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dee\Documents\Fiscal Year 2019\"/>
    </mc:Choice>
  </mc:AlternateContent>
  <bookViews>
    <workbookView xWindow="1050" yWindow="180" windowWidth="19440" windowHeight="11760"/>
  </bookViews>
  <sheets>
    <sheet name="LA3 Sales Report" sheetId="1" r:id="rId1"/>
  </sheets>
  <definedNames>
    <definedName name="Header">'LA3 Sales Report'!#REF!,'LA3 Sales Report'!#REF!,'LA3 Sales Report'!#REF!,'LA3 Sales Report'!#REF!</definedName>
    <definedName name="_xlnm.Print_Titles" localSheetId="0">'LA3 Sales Report'!$1:$1</definedName>
  </definedNames>
  <calcPr calcId="0" fullCalcOnLoad="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</calcChain>
</file>

<file path=xl/sharedStrings.xml><?xml version="1.0" encoding="utf-8"?>
<sst xmlns="http://schemas.openxmlformats.org/spreadsheetml/2006/main" count="1157" uniqueCount="785">
  <si>
    <t>Sale Date</t>
  </si>
  <si>
    <t>Parcel #</t>
  </si>
  <si>
    <t>Seller</t>
  </si>
  <si>
    <t>Buyer</t>
  </si>
  <si>
    <t>St#</t>
  </si>
  <si>
    <t>Street Name</t>
  </si>
  <si>
    <t>Class Code</t>
  </si>
  <si>
    <t>Sale Price</t>
  </si>
  <si>
    <t>FY 2018 Property Value</t>
  </si>
  <si>
    <t>FY 2019 Property Value</t>
  </si>
  <si>
    <t>A/S Ratio</t>
  </si>
  <si>
    <t>4136</t>
  </si>
  <si>
    <t>CRONIN GEOFFREY D TR</t>
  </si>
  <si>
    <t>NAPOLI KOHUT MELISSA</t>
  </si>
  <si>
    <t>ALCOTT RD</t>
  </si>
  <si>
    <t>101</t>
  </si>
  <si>
    <t>3468-27</t>
  </si>
  <si>
    <t>HARRISON SPENCER</t>
  </si>
  <si>
    <t>NOWAKOWSKI BRIAN D</t>
  </si>
  <si>
    <t>ALDEN RD</t>
  </si>
  <si>
    <t>3803-21</t>
  </si>
  <si>
    <t>COLONY DEBORAH A</t>
  </si>
  <si>
    <t>GREEN ERIC</t>
  </si>
  <si>
    <t>ALLEN FARM LN</t>
  </si>
  <si>
    <t>1103</t>
  </si>
  <si>
    <t>BRADFORD STREET LLC</t>
  </si>
  <si>
    <t>MILLER NICHOLAS T</t>
  </si>
  <si>
    <t>ARROWHEAD RD</t>
  </si>
  <si>
    <t>1913</t>
  </si>
  <si>
    <t>AHO DANIEL TR</t>
  </si>
  <si>
    <t>POKHAREL UBIN</t>
  </si>
  <si>
    <t>ASSABET AVE</t>
  </si>
  <si>
    <t>1902</t>
  </si>
  <si>
    <t>JURIS PAUL M</t>
  </si>
  <si>
    <t>NAKAI TAKASHI</t>
  </si>
  <si>
    <t>65</t>
  </si>
  <si>
    <t>HEATON GARDNER</t>
  </si>
  <si>
    <t>WILSON STEPHEN A</t>
  </si>
  <si>
    <t>AUTHORS RD</t>
  </si>
  <si>
    <t>4044-8</t>
  </si>
  <si>
    <t>ZHU SHUHAO</t>
  </si>
  <si>
    <t>LI ZHONGGAI</t>
  </si>
  <si>
    <t>AUTUMN LN</t>
  </si>
  <si>
    <t>3798</t>
  </si>
  <si>
    <t>TARNSTROM GUY L</t>
  </si>
  <si>
    <t>LYONS DAVID C</t>
  </si>
  <si>
    <t>BAKER AVE</t>
  </si>
  <si>
    <t>3794-1</t>
  </si>
  <si>
    <t>NORMANDY 300 BAKER LLC</t>
  </si>
  <si>
    <t>300 BAKER OWNER LLC</t>
  </si>
  <si>
    <t>340</t>
  </si>
  <si>
    <t>1337</t>
  </si>
  <si>
    <t>BARRETT CHARLES W JR</t>
  </si>
  <si>
    <t>BROOKSHIRE KYLE D</t>
  </si>
  <si>
    <t>BARNES HILL RD</t>
  </si>
  <si>
    <t>B and  T HOMES LLC</t>
  </si>
  <si>
    <t>HEGARTY JAMES C</t>
  </si>
  <si>
    <t>BARRETTS MILL RD</t>
  </si>
  <si>
    <t>2065</t>
  </si>
  <si>
    <t>HUNT CHARLES R</t>
  </si>
  <si>
    <t>SUNKESULA CHAKRADHAR</t>
  </si>
  <si>
    <t>BAYBERRY RD</t>
  </si>
  <si>
    <t>WESSEL DAVID L</t>
  </si>
  <si>
    <t>ROSE KATHLEEN J</t>
  </si>
  <si>
    <t>BEDFORD ST</t>
  </si>
  <si>
    <t>MASSAR IVAN TR</t>
  </si>
  <si>
    <t>GWIN JOSEPH T</t>
  </si>
  <si>
    <t>613</t>
  </si>
  <si>
    <t>LITTLEFIELD MARY R</t>
  </si>
  <si>
    <t>GREEN REBECCA E</t>
  </si>
  <si>
    <t>BELKNAP ST</t>
  </si>
  <si>
    <t>634-128</t>
  </si>
  <si>
    <t>TUNNICLIFFE MICHAEL</t>
  </si>
  <si>
    <t>DENAULT MEGAN E</t>
  </si>
  <si>
    <t>102</t>
  </si>
  <si>
    <t>2970-3</t>
  </si>
  <si>
    <t>BLACK BIRCH DEVELOPMENT PARTNERS LLC</t>
  </si>
  <si>
    <t>CASNER GAYNOR D</t>
  </si>
  <si>
    <t>BLACK BIRCH LN</t>
  </si>
  <si>
    <t>2970-4</t>
  </si>
  <si>
    <t>WARE PAUL F</t>
  </si>
  <si>
    <t>2970-6</t>
  </si>
  <si>
    <t>D AURIA ROBERT H TR</t>
  </si>
  <si>
    <t>2970-7</t>
  </si>
  <si>
    <t>MCQUEEN LORETTA D</t>
  </si>
  <si>
    <t>2970-11</t>
  </si>
  <si>
    <t>PULIS FAITH</t>
  </si>
  <si>
    <t>2970-15</t>
  </si>
  <si>
    <t>REX JERRY L</t>
  </si>
  <si>
    <t>2970-21</t>
  </si>
  <si>
    <t>MULVANY LILY M</t>
  </si>
  <si>
    <t>2970-23</t>
  </si>
  <si>
    <t>COUVILLON MARY LOUISE TR</t>
  </si>
  <si>
    <t>2970-27</t>
  </si>
  <si>
    <t>CONNELLY JAMES A</t>
  </si>
  <si>
    <t>1978-20</t>
  </si>
  <si>
    <t>CONCORD PASTURES LLC</t>
  </si>
  <si>
    <t>MONDAL PRASANJIT</t>
  </si>
  <si>
    <t>BLACK HORSE PL</t>
  </si>
  <si>
    <t>1978-35</t>
  </si>
  <si>
    <t>GULLAPALLI KALYAN RAM and  PRIYA KRISHNA</t>
  </si>
  <si>
    <t>3005-6</t>
  </si>
  <si>
    <t>GILLIGAN FREDERICK J</t>
  </si>
  <si>
    <t>MORE PAUL T</t>
  </si>
  <si>
    <t>BLUEBERRY LN</t>
  </si>
  <si>
    <t>3367</t>
  </si>
  <si>
    <t>GERZON ROBERT</t>
  </si>
  <si>
    <t>CLARKSON KENNETH E</t>
  </si>
  <si>
    <t>BOLTON ST</t>
  </si>
  <si>
    <t>2891-8328</t>
  </si>
  <si>
    <t>POULIN PAUL J</t>
  </si>
  <si>
    <t>MARLIN MEREDITH</t>
  </si>
  <si>
    <t>BORDER RD</t>
  </si>
  <si>
    <t>2891-8334</t>
  </si>
  <si>
    <t>HOLWAY FAITH ANNE</t>
  </si>
  <si>
    <t>DUNNE CLAIRE G</t>
  </si>
  <si>
    <t>277</t>
  </si>
  <si>
    <t>CROW WILLIAM F</t>
  </si>
  <si>
    <t>GUARRIELLO GREG</t>
  </si>
  <si>
    <t>BRISTERS HILL RD</t>
  </si>
  <si>
    <t>2962</t>
  </si>
  <si>
    <t>TRINITARIAN CONGREGATIONAL CHURCH</t>
  </si>
  <si>
    <t>MEYER CARY J</t>
  </si>
  <si>
    <t>BROOK TRAIL RD</t>
  </si>
  <si>
    <t>591</t>
  </si>
  <si>
    <t>KAMINSTEIN JANET J</t>
  </si>
  <si>
    <t>CAMP STEVEN PIERCE</t>
  </si>
  <si>
    <t>BROOKS ST</t>
  </si>
  <si>
    <t>2670-1</t>
  </si>
  <si>
    <t>MANZELLI JOHN JR</t>
  </si>
  <si>
    <t>AMODIO RICHARD R</t>
  </si>
  <si>
    <t>BROWN ST</t>
  </si>
  <si>
    <t>401</t>
  </si>
  <si>
    <t>GARTHOFF ELLEN B</t>
  </si>
  <si>
    <t>BRUCE RD</t>
  </si>
  <si>
    <t>3007-1-6</t>
  </si>
  <si>
    <t>CAMMARATA BERNARD TR</t>
  </si>
  <si>
    <t>KELLY JOHN F</t>
  </si>
  <si>
    <t>CAPTAIN MILES LN</t>
  </si>
  <si>
    <t>3051-1</t>
  </si>
  <si>
    <t>CURRAN SANDRA A</t>
  </si>
  <si>
    <t>SHAPIRO SUZANNE C TR</t>
  </si>
  <si>
    <t>CATERINA HTS</t>
  </si>
  <si>
    <t>3048-7</t>
  </si>
  <si>
    <t>OLMSTED DIANNE</t>
  </si>
  <si>
    <t>RITZ CATHERINE T</t>
  </si>
  <si>
    <t>3048-6</t>
  </si>
  <si>
    <t>PAULSON RICHARD V</t>
  </si>
  <si>
    <t>DIDONATO NICOLAS E</t>
  </si>
  <si>
    <t>2543</t>
  </si>
  <si>
    <t>GOLDSTEIN MICHAEL D</t>
  </si>
  <si>
    <t>GAGNE JOSEPH J JR and  MARGERY M ANSARA</t>
  </si>
  <si>
    <t>CENTRAL ST</t>
  </si>
  <si>
    <t>2598</t>
  </si>
  <si>
    <t>SULLIVAN DEVIN C</t>
  </si>
  <si>
    <t>COHANE JAMES BLACK</t>
  </si>
  <si>
    <t>2553</t>
  </si>
  <si>
    <t>LONADIER ROBERT C</t>
  </si>
  <si>
    <t>CONROY MAURICE</t>
  </si>
  <si>
    <t>2574</t>
  </si>
  <si>
    <t>TORRINGTON DEVELOPMENT LLC</t>
  </si>
  <si>
    <t>JAMMAL JARED H</t>
  </si>
  <si>
    <t>1847</t>
  </si>
  <si>
    <t>OBRYAN BRIDGET C</t>
  </si>
  <si>
    <t>GONG YANZHI</t>
  </si>
  <si>
    <t>COBURN HILL RD</t>
  </si>
  <si>
    <t>KENNEDY DEBORAH M</t>
  </si>
  <si>
    <t>HODJAT FARSHID TR</t>
  </si>
  <si>
    <t>COLLEGE RD</t>
  </si>
  <si>
    <t>1989-1</t>
  </si>
  <si>
    <t>ARNESON CHRISTINE B</t>
  </si>
  <si>
    <t>CUYPERS JAN Y</t>
  </si>
  <si>
    <t>2000-7</t>
  </si>
  <si>
    <t>SONG VIVIAN YUANYUAN</t>
  </si>
  <si>
    <t>GEIL WENDY</t>
  </si>
  <si>
    <t>COMMERFORD RD</t>
  </si>
  <si>
    <t>FORBES J F REALTY TRUST</t>
  </si>
  <si>
    <t>BRIGHT ANGEL FOODS INC</t>
  </si>
  <si>
    <t>COMMONWEALTH AVE</t>
  </si>
  <si>
    <t>013</t>
  </si>
  <si>
    <t>2137-247</t>
  </si>
  <si>
    <t>HORAN MICHAEL F JR</t>
  </si>
  <si>
    <t>LAVOIE CHAD B</t>
  </si>
  <si>
    <t>2137-249</t>
  </si>
  <si>
    <t>MOFFITT KERRY</t>
  </si>
  <si>
    <t>2166</t>
  </si>
  <si>
    <t>VANNEY BETH M</t>
  </si>
  <si>
    <t>KAISER MATTHEW</t>
  </si>
  <si>
    <t>PALMA JOHN F</t>
  </si>
  <si>
    <t>MALAGODI KATHERINE M</t>
  </si>
  <si>
    <t>104</t>
  </si>
  <si>
    <t>2160</t>
  </si>
  <si>
    <t>OFRIA RICHARD F</t>
  </si>
  <si>
    <t>PARDOE PAMELA B</t>
  </si>
  <si>
    <t>2252-219</t>
  </si>
  <si>
    <t>BENSON ARTHUR JR</t>
  </si>
  <si>
    <t>SU JUN</t>
  </si>
  <si>
    <t>CONANT ST</t>
  </si>
  <si>
    <t>2252-411</t>
  </si>
  <si>
    <t>DAWES CLAIBORNE W</t>
  </si>
  <si>
    <t>FUREY ROBERT A JR TR</t>
  </si>
  <si>
    <t>2252-201</t>
  </si>
  <si>
    <t>TAROLLI GARY M</t>
  </si>
  <si>
    <t>EPSZTEIN SARA</t>
  </si>
  <si>
    <t>3809-304</t>
  </si>
  <si>
    <t>KUMAR VIJAY</t>
  </si>
  <si>
    <t>TANG STEVEN</t>
  </si>
  <si>
    <t>CONCORD GREENE</t>
  </si>
  <si>
    <t>3809-306</t>
  </si>
  <si>
    <t>WRIGHT JOAN S</t>
  </si>
  <si>
    <t>CHANG EUGENE Y</t>
  </si>
  <si>
    <t>3809-503</t>
  </si>
  <si>
    <t>WERNTZ GAIL M TR</t>
  </si>
  <si>
    <t>BIRCK WILSON ESZTER</t>
  </si>
  <si>
    <t>3809-607</t>
  </si>
  <si>
    <t>BRAMHALL MARY ALLEN</t>
  </si>
  <si>
    <t>SPOONER FRANK H</t>
  </si>
  <si>
    <t>3809-706</t>
  </si>
  <si>
    <t>SHIN HYUNSUN TR</t>
  </si>
  <si>
    <t>CLAUS GUNHILD</t>
  </si>
  <si>
    <t>3809-1003</t>
  </si>
  <si>
    <t>MYLES KATHLEEN E</t>
  </si>
  <si>
    <t>THURSTON WILLIAM R TR</t>
  </si>
  <si>
    <t>3809-1307</t>
  </si>
  <si>
    <t>CHURCHILL RICHARD</t>
  </si>
  <si>
    <t>DUDEWICZ PATRICIA</t>
  </si>
  <si>
    <t>3809-1501</t>
  </si>
  <si>
    <t>WEBSTER MARY TUPPER DOOLY ET AL</t>
  </si>
  <si>
    <t>CHENEY VIRGINIA M</t>
  </si>
  <si>
    <t>3809-1605</t>
  </si>
  <si>
    <t>GOORNO ANDREW E</t>
  </si>
  <si>
    <t>CHEN JUNZHENG</t>
  </si>
  <si>
    <t>3809-1905</t>
  </si>
  <si>
    <t>FUCCIONE DENNIS J</t>
  </si>
  <si>
    <t>STONE KATHLEEN F</t>
  </si>
  <si>
    <t>3809-2108</t>
  </si>
  <si>
    <t>MCLAUGHLIN ROBERT F</t>
  </si>
  <si>
    <t>NOTINI DANIELLE DAY</t>
  </si>
  <si>
    <t>3809-2202</t>
  </si>
  <si>
    <t>HENDRICKSON BRUCE E</t>
  </si>
  <si>
    <t>GUERIN MICHAEL E</t>
  </si>
  <si>
    <t>3809-2507</t>
  </si>
  <si>
    <t>SCHNITZER MICHAEL M</t>
  </si>
  <si>
    <t>HANSEN PAUL H</t>
  </si>
  <si>
    <t>3809-2806</t>
  </si>
  <si>
    <t>GELBARD ESTEE</t>
  </si>
  <si>
    <t>BATES B THOMAS</t>
  </si>
  <si>
    <t>3809-3102</t>
  </si>
  <si>
    <t>JASINS ALFRED C</t>
  </si>
  <si>
    <t>HELMICH PORTLAND</t>
  </si>
  <si>
    <t>3809-3104</t>
  </si>
  <si>
    <t>PEASE PATRICIA S</t>
  </si>
  <si>
    <t>QUINION BRETT R</t>
  </si>
  <si>
    <t>1586</t>
  </si>
  <si>
    <t>CHIAO ERIC</t>
  </si>
  <si>
    <t>BARBARESI WILLIAM</t>
  </si>
  <si>
    <t>COPPERMINE RD</t>
  </si>
  <si>
    <t>3783</t>
  </si>
  <si>
    <t>GARBER ELLEN B</t>
  </si>
  <si>
    <t>KELLY BRYAN</t>
  </si>
  <si>
    <t>COTTAGE ST</t>
  </si>
  <si>
    <t>1384-10</t>
  </si>
  <si>
    <t>SILVERMAN ANDREW R</t>
  </si>
  <si>
    <t>MARINO PAUL TR</t>
  </si>
  <si>
    <t>CRESS BROOK RD</t>
  </si>
  <si>
    <t>2380</t>
  </si>
  <si>
    <t>FLAVIN KEVIN M</t>
  </si>
  <si>
    <t>BRAND CHRISTOPHER C</t>
  </si>
  <si>
    <t>DAMON ST</t>
  </si>
  <si>
    <t>3042</t>
  </si>
  <si>
    <t>TERRACCIANO JOSEPH S</t>
  </si>
  <si>
    <t>CABRERA IGNACIO JAVIER</t>
  </si>
  <si>
    <t>DEACON HAYNES RD</t>
  </si>
  <si>
    <t>3041</t>
  </si>
  <si>
    <t>MCCARTHY CHRISTINE M TR</t>
  </si>
  <si>
    <t>SCHULTZ GREGORY N</t>
  </si>
  <si>
    <t>171</t>
  </si>
  <si>
    <t>GIRDWOOD DOUGLAS A</t>
  </si>
  <si>
    <t>LAZARUS KENNETH</t>
  </si>
  <si>
    <t>DEVENS ST</t>
  </si>
  <si>
    <t>4182-9</t>
  </si>
  <si>
    <t>BLODGETT TIMOTHY B TR</t>
  </si>
  <si>
    <t>SCHELZI SANDRA A</t>
  </si>
  <si>
    <t>EDMONDS RD</t>
  </si>
  <si>
    <t>4182-18</t>
  </si>
  <si>
    <t>CHEEVER CHARLES A TR</t>
  </si>
  <si>
    <t>CROSS PATRICIA</t>
  </si>
  <si>
    <t>3802</t>
  </si>
  <si>
    <t>OXBOW CONCORD LLC</t>
  </si>
  <si>
    <t>JIN WEI</t>
  </si>
  <si>
    <t>ELM ST</t>
  </si>
  <si>
    <t>3801</t>
  </si>
  <si>
    <t>HBC LLC</t>
  </si>
  <si>
    <t>DUNHAM MICHAEL</t>
  </si>
  <si>
    <t>2003-1285</t>
  </si>
  <si>
    <t>PICCIN ALAN</t>
  </si>
  <si>
    <t>LI YAOJUN</t>
  </si>
  <si>
    <t>675</t>
  </si>
  <si>
    <t>EXCEL DEVELOPMENT LLC</t>
  </si>
  <si>
    <t>MCKENNA JEAMES KEVIN</t>
  </si>
  <si>
    <t>ELSINORE ST</t>
  </si>
  <si>
    <t>GROMADA JESPER</t>
  </si>
  <si>
    <t>658</t>
  </si>
  <si>
    <t>ELSINORE STREET LLC</t>
  </si>
  <si>
    <t>LONCTO PETER</t>
  </si>
  <si>
    <t>3648-510</t>
  </si>
  <si>
    <t>SCHWARTZ RICHARD P</t>
  </si>
  <si>
    <t>EMERSON HOSPITAL</t>
  </si>
  <si>
    <t>342</t>
  </si>
  <si>
    <t>3648-800</t>
  </si>
  <si>
    <t>KENDRICK KATHLEEN SNOW</t>
  </si>
  <si>
    <t>188</t>
  </si>
  <si>
    <t>THARP SAMUEL J</t>
  </si>
  <si>
    <t>FOX MATTHEW</t>
  </si>
  <si>
    <t>EVERETT ST</t>
  </si>
  <si>
    <t>JANDL JAMES H</t>
  </si>
  <si>
    <t>PARKER PAUL W</t>
  </si>
  <si>
    <t>FARMERS CLIFF RD</t>
  </si>
  <si>
    <t>1986-6-18</t>
  </si>
  <si>
    <t>LEBER ANDREW S</t>
  </si>
  <si>
    <t>LONADIER ROBERT</t>
  </si>
  <si>
    <t>FINIGAN WAY</t>
  </si>
  <si>
    <t>2971-278-204</t>
  </si>
  <si>
    <t>SHABTAI YOSSEF</t>
  </si>
  <si>
    <t>GRANT GRETCHEN M</t>
  </si>
  <si>
    <t>FOREST RIDGE RD</t>
  </si>
  <si>
    <t>2971-278-102</t>
  </si>
  <si>
    <t>SWANSON VIRGINIA L TR</t>
  </si>
  <si>
    <t>MUIR DOUGLAS W TR</t>
  </si>
  <si>
    <t>2971-278-302</t>
  </si>
  <si>
    <t>DARCY KEITH T</t>
  </si>
  <si>
    <t>SOBAN JESSICA</t>
  </si>
  <si>
    <t>974-1-1</t>
  </si>
  <si>
    <t>HK DEVELOPMENT LLC</t>
  </si>
  <si>
    <t>CHEN CHRISTOPHER C</t>
  </si>
  <si>
    <t>GRANITE POST RD</t>
  </si>
  <si>
    <t>1943-1</t>
  </si>
  <si>
    <t>LANIERI MICHAEL T</t>
  </si>
  <si>
    <t>GROVE ST</t>
  </si>
  <si>
    <t>1926</t>
  </si>
  <si>
    <t>MACKENZIE ALEXANDER</t>
  </si>
  <si>
    <t>WILLIAMSON CHRISTOPHER</t>
  </si>
  <si>
    <t>2850-3</t>
  </si>
  <si>
    <t>VILLA RAUL</t>
  </si>
  <si>
    <t>BENYO ODED TR</t>
  </si>
  <si>
    <t>HARRINGTON AVE</t>
  </si>
  <si>
    <t>2883</t>
  </si>
  <si>
    <t>CARTER ROBERT L TR</t>
  </si>
  <si>
    <t>JOHNSON KARA SWANSON</t>
  </si>
  <si>
    <t>HAYWARD MILL RD</t>
  </si>
  <si>
    <t>2910</t>
  </si>
  <si>
    <t>ANDERSON KENNETH D JR</t>
  </si>
  <si>
    <t>PISHARODY SANDEEP</t>
  </si>
  <si>
    <t>3572</t>
  </si>
  <si>
    <t>GRUSON MARTHA C TR</t>
  </si>
  <si>
    <t>WEDGE HUGH G</t>
  </si>
  <si>
    <t>HEATHS BRIDGE RD</t>
  </si>
  <si>
    <t>2299-11</t>
  </si>
  <si>
    <t>RUEDIGER DAVID L</t>
  </si>
  <si>
    <t>FIFE BRIAN D</t>
  </si>
  <si>
    <t>HILL ST</t>
  </si>
  <si>
    <t>3509</t>
  </si>
  <si>
    <t>WESOLOWSKI JOAN</t>
  </si>
  <si>
    <t>HOLDEN WOOD RD</t>
  </si>
  <si>
    <t>3534</t>
  </si>
  <si>
    <t>LEE KATHERINE WATT</t>
  </si>
  <si>
    <t>NAGAOKA TIMOTHY N</t>
  </si>
  <si>
    <t>3588</t>
  </si>
  <si>
    <t>JACOBY TIMOTHY</t>
  </si>
  <si>
    <t>BENTHAM BRIGITTA</t>
  </si>
  <si>
    <t>807</t>
  </si>
  <si>
    <t>EPSTEIN ARNOLD</t>
  </si>
  <si>
    <t>WYMAN STEVEN</t>
  </si>
  <si>
    <t>HUBBARD ST</t>
  </si>
  <si>
    <t>2977-3</t>
  </si>
  <si>
    <t>CROSS PATRICIA A</t>
  </si>
  <si>
    <t>HSU JASON</t>
  </si>
  <si>
    <t>HUNTERS RIDGE RD</t>
  </si>
  <si>
    <t>4155</t>
  </si>
  <si>
    <t>SBARDELLA STEVEN P</t>
  </si>
  <si>
    <t>BARRETT CHARLES W</t>
  </si>
  <si>
    <t>INDEPENDENCE RD</t>
  </si>
  <si>
    <t>2991-47</t>
  </si>
  <si>
    <t>GIBSON DAVID</t>
  </si>
  <si>
    <t>GUPTA GAUTAM</t>
  </si>
  <si>
    <t>INDIAN PIPE LN</t>
  </si>
  <si>
    <t>2991-35</t>
  </si>
  <si>
    <t>MOEHLENKAMP LEE ANNE</t>
  </si>
  <si>
    <t>MILNE SCOTT D</t>
  </si>
  <si>
    <t>2991-40</t>
  </si>
  <si>
    <t>BADE WILLIAM C</t>
  </si>
  <si>
    <t>WEI DAVID TIEN JEN</t>
  </si>
  <si>
    <t>2342-20</t>
  </si>
  <si>
    <t>STONE RANDY L</t>
  </si>
  <si>
    <t>POTTER JEFFREY D</t>
  </si>
  <si>
    <t>INGHAM LN</t>
  </si>
  <si>
    <t>1985-22</t>
  </si>
  <si>
    <t>SIBLEY DAVID A</t>
  </si>
  <si>
    <t>BURROWS MELINDA C</t>
  </si>
  <si>
    <t>ISAAC DAVIS RD</t>
  </si>
  <si>
    <t>1703-304</t>
  </si>
  <si>
    <t>SIEBERT ANNE D</t>
  </si>
  <si>
    <t>YOUNG HELEN J TR</t>
  </si>
  <si>
    <t>KEYES RD</t>
  </si>
  <si>
    <t>1703-216</t>
  </si>
  <si>
    <t>DELSENER EUGENE C</t>
  </si>
  <si>
    <t>AEDER GREGORY</t>
  </si>
  <si>
    <t>1703-214</t>
  </si>
  <si>
    <t>SAPHIER JONATHON D</t>
  </si>
  <si>
    <t>RODRIGUEZ ROBERT</t>
  </si>
  <si>
    <t>1989-1-6</t>
  </si>
  <si>
    <t>WHITMAN CHARLES P</t>
  </si>
  <si>
    <t>CONNOLLY TERRENCE J</t>
  </si>
  <si>
    <t>LANES END</t>
  </si>
  <si>
    <t>1280</t>
  </si>
  <si>
    <t>CLARKE CHRISTOPHER J TR</t>
  </si>
  <si>
    <t>PERKINS WILLIAM B</t>
  </si>
  <si>
    <t>LANG ST</t>
  </si>
  <si>
    <t>2123</t>
  </si>
  <si>
    <t>DELAMARTER REALTY LLC</t>
  </si>
  <si>
    <t>CROWLEY MAUREEN A</t>
  </si>
  <si>
    <t>LAWS BROOK RD</t>
  </si>
  <si>
    <t>DEUTSCH KENNETH M</t>
  </si>
  <si>
    <t>CONSTABLE PETER</t>
  </si>
  <si>
    <t>LEXINGTON RD</t>
  </si>
  <si>
    <t>109</t>
  </si>
  <si>
    <t>HAWKINS LYNN D</t>
  </si>
  <si>
    <t>WETZEL ANDREW B</t>
  </si>
  <si>
    <t>LOWELL RD</t>
  </si>
  <si>
    <t>788</t>
  </si>
  <si>
    <t>BANNISTER PARKER WILLIAM</t>
  </si>
  <si>
    <t>GARMEY EDWARD GRAEME</t>
  </si>
  <si>
    <t>MAIN ST</t>
  </si>
  <si>
    <t>784</t>
  </si>
  <si>
    <t>ALLEN ALEXANDER R</t>
  </si>
  <si>
    <t>NOWOKUNSKI KENNETH</t>
  </si>
  <si>
    <t>1716-1</t>
  </si>
  <si>
    <t>GARMEY EDWARD G</t>
  </si>
  <si>
    <t>716</t>
  </si>
  <si>
    <t>BURRELL CATHERINE A</t>
  </si>
  <si>
    <t>WAGNER ROBERT R</t>
  </si>
  <si>
    <t>3855-1-5</t>
  </si>
  <si>
    <t>LAFFERTY BRIAN C TR</t>
  </si>
  <si>
    <t>MAN POLLY JENKINS TR</t>
  </si>
  <si>
    <t>3827</t>
  </si>
  <si>
    <t>NAPOLI MELISSA L</t>
  </si>
  <si>
    <t>SINDER JEFFREY</t>
  </si>
  <si>
    <t>2438-1344</t>
  </si>
  <si>
    <t>SMITH MATTHEW B</t>
  </si>
  <si>
    <t>KROMPINGER JASON W</t>
  </si>
  <si>
    <t>2389</t>
  </si>
  <si>
    <t>ROGERS SCOTT E</t>
  </si>
  <si>
    <t>HOWLAND BARBARA G TR</t>
  </si>
  <si>
    <t>2681-1637</t>
  </si>
  <si>
    <t>GAGNON SCOTT TR</t>
  </si>
  <si>
    <t>GIBSON JANET</t>
  </si>
  <si>
    <t>2681-1641</t>
  </si>
  <si>
    <t>GOODNOW ROBERT W JR</t>
  </si>
  <si>
    <t>GIBSON KAREN L</t>
  </si>
  <si>
    <t>2362-2-302</t>
  </si>
  <si>
    <t>HERNANDEZ JOHN JR</t>
  </si>
  <si>
    <t>FARNUM JOHN W</t>
  </si>
  <si>
    <t>RAZ GIL M</t>
  </si>
  <si>
    <t>LEO CHARLES</t>
  </si>
  <si>
    <t>2362-2-1</t>
  </si>
  <si>
    <t>1732 MAIN STREET LLC</t>
  </si>
  <si>
    <t>1732 MAIN STREET C1 LLC</t>
  </si>
  <si>
    <t>1732-1</t>
  </si>
  <si>
    <t>1233</t>
  </si>
  <si>
    <t>TAYLOR J ARTHUR</t>
  </si>
  <si>
    <t>BENTLEY KEVIN SMITH and  PATRICIA PETERSON</t>
  </si>
  <si>
    <t>MARTIN RD</t>
  </si>
  <si>
    <t>3106-10</t>
  </si>
  <si>
    <t>GREENO JOHN LADD</t>
  </si>
  <si>
    <t>MASEREJIAN JACK K</t>
  </si>
  <si>
    <t>MATTISON DR</t>
  </si>
  <si>
    <t>260</t>
  </si>
  <si>
    <t>AWMW LLC</t>
  </si>
  <si>
    <t>PISAPIA CHRISTOPHER</t>
  </si>
  <si>
    <t>MILDRED CIR</t>
  </si>
  <si>
    <t>260-1</t>
  </si>
  <si>
    <t>WEST BROOKS</t>
  </si>
  <si>
    <t>259-21</t>
  </si>
  <si>
    <t>YAMIN DEBORAH A</t>
  </si>
  <si>
    <t>JACKSON CORWIN F</t>
  </si>
  <si>
    <t>2777-3</t>
  </si>
  <si>
    <t>FINGER ERIC J</t>
  </si>
  <si>
    <t>JOHNSON JARED</t>
  </si>
  <si>
    <t>MINISTERIAL DR</t>
  </si>
  <si>
    <t>2816</t>
  </si>
  <si>
    <t>ZAGATA JOHN</t>
  </si>
  <si>
    <t>JOHN DAVID T</t>
  </si>
  <si>
    <t>1078</t>
  </si>
  <si>
    <t>SEAVER PROPERTIES LLC</t>
  </si>
  <si>
    <t>EATON PATRICK</t>
  </si>
  <si>
    <t>MONSEN RD</t>
  </si>
  <si>
    <t>1059-8</t>
  </si>
  <si>
    <t>BENTLEY BUILDING CORP</t>
  </si>
  <si>
    <t>LONG JERRY T</t>
  </si>
  <si>
    <t>1059-7</t>
  </si>
  <si>
    <t>KUANG LIWU</t>
  </si>
  <si>
    <t>1287</t>
  </si>
  <si>
    <t>34 PILGRIM ROAD LLC</t>
  </si>
  <si>
    <t>FRUSZTAJER NINA</t>
  </si>
  <si>
    <t>MONUMENT ST</t>
  </si>
  <si>
    <t>1354</t>
  </si>
  <si>
    <t>EHRLICH TIMOTHY H TR</t>
  </si>
  <si>
    <t>HAPP BENJAMIN</t>
  </si>
  <si>
    <t>1404-2</t>
  </si>
  <si>
    <t>HONKANEN PETER</t>
  </si>
  <si>
    <t>MORAN KATHARINE E</t>
  </si>
  <si>
    <t>1400</t>
  </si>
  <si>
    <t>PYLE WARREN H TR</t>
  </si>
  <si>
    <t>EKERDT ROLAND</t>
  </si>
  <si>
    <t>1393</t>
  </si>
  <si>
    <t>RICHARDSON DAVID W</t>
  </si>
  <si>
    <t>TRAFTON BENJAMIN R</t>
  </si>
  <si>
    <t>1310</t>
  </si>
  <si>
    <t>ABRANO FRANK M</t>
  </si>
  <si>
    <t>QUINN LUCIA L TR</t>
  </si>
  <si>
    <t>MUNROE PL</t>
  </si>
  <si>
    <t>1784</t>
  </si>
  <si>
    <t>WALKER ALEXANDER M</t>
  </si>
  <si>
    <t>JENKINS JON L</t>
  </si>
  <si>
    <t>MUSKETAQUID RD</t>
  </si>
  <si>
    <t>KURTZMAN JOEL</t>
  </si>
  <si>
    <t>MYLES EDWARD H</t>
  </si>
  <si>
    <t>KING KERMIT</t>
  </si>
  <si>
    <t>NASHAWTUC RD</t>
  </si>
  <si>
    <t>LAUDERDALE GERALD</t>
  </si>
  <si>
    <t>LYNEIS PETER J</t>
  </si>
  <si>
    <t>NASHOBA RD</t>
  </si>
  <si>
    <t>3879</t>
  </si>
  <si>
    <t>ANDERSON WILLIAM H</t>
  </si>
  <si>
    <t>EKELUND JR  DAVID J</t>
  </si>
  <si>
    <t>1874</t>
  </si>
  <si>
    <t>COOPER CYNTHIA M</t>
  </si>
  <si>
    <t>LIM JOHN M TR</t>
  </si>
  <si>
    <t>NIMROD DR</t>
  </si>
  <si>
    <t>3125</t>
  </si>
  <si>
    <t>LIFSHATZ STEPHEN J</t>
  </si>
  <si>
    <t>SWENSON JAKE M</t>
  </si>
  <si>
    <t>NUT MEADOW XING</t>
  </si>
  <si>
    <t>4219</t>
  </si>
  <si>
    <t>MICHIENZI JEANNETTE H TR</t>
  </si>
  <si>
    <t>DUKE SEAN D</t>
  </si>
  <si>
    <t>OLD BEDFORD RD</t>
  </si>
  <si>
    <t>973-472</t>
  </si>
  <si>
    <t>JOHNSON DAVID M</t>
  </si>
  <si>
    <t>VERDOLINO DAVID</t>
  </si>
  <si>
    <t>978</t>
  </si>
  <si>
    <t>TWIN VALLEY HOMES INC</t>
  </si>
  <si>
    <t>RIVARD KRISTEN</t>
  </si>
  <si>
    <t>3651</t>
  </si>
  <si>
    <t>HENNESSEY MARY F</t>
  </si>
  <si>
    <t>CHIVUKULA SWATHILEKHA R</t>
  </si>
  <si>
    <t>OLD MARLBORO RD</t>
  </si>
  <si>
    <t>3074</t>
  </si>
  <si>
    <t>EBERHARDT JEREMY F</t>
  </si>
  <si>
    <t>3750-1</t>
  </si>
  <si>
    <t>DILLON LAUREN K H</t>
  </si>
  <si>
    <t>SULLIVAN DEVIN</t>
  </si>
  <si>
    <t>3059</t>
  </si>
  <si>
    <t>ISMAIL RAOUF A</t>
  </si>
  <si>
    <t>FREY DANIEL J</t>
  </si>
  <si>
    <t>3007-1-1</t>
  </si>
  <si>
    <t>FALZER LOUIS and  KATHE W TRS</t>
  </si>
  <si>
    <t>EDMONDSON SCOTT D</t>
  </si>
  <si>
    <t>3045-15</t>
  </si>
  <si>
    <t>HALLER TIMOTHY R</t>
  </si>
  <si>
    <t>MANSFIELD CHRISTOPHER</t>
  </si>
  <si>
    <t>3001-1</t>
  </si>
  <si>
    <t>FROST DIANE D and  EVERETT H TR</t>
  </si>
  <si>
    <t>RAVIPATY MUKUND</t>
  </si>
  <si>
    <t>2991-3</t>
  </si>
  <si>
    <t>GEOGHEGAN TERRENCE</t>
  </si>
  <si>
    <t>CHAYRIGUES JOHN</t>
  </si>
  <si>
    <t>OLD PICKARD RD</t>
  </si>
  <si>
    <t>3635</t>
  </si>
  <si>
    <t>WEBBE DAPHNE M</t>
  </si>
  <si>
    <t>LINDGREN DENISE PICARD</t>
  </si>
  <si>
    <t>OLD RD TO 9 ACRE COR</t>
  </si>
  <si>
    <t>3159-1-1</t>
  </si>
  <si>
    <t>NATHAN RONALD</t>
  </si>
  <si>
    <t>TAO JUN</t>
  </si>
  <si>
    <t>3594</t>
  </si>
  <si>
    <t>HOYT ROBERT A</t>
  </si>
  <si>
    <t>OXBOW RD</t>
  </si>
  <si>
    <t>3599</t>
  </si>
  <si>
    <t>KING ANDREW J</t>
  </si>
  <si>
    <t>SUAREZ JEFFREY R</t>
  </si>
  <si>
    <t>3609-1-5</t>
  </si>
  <si>
    <t>BURTON MARK R</t>
  </si>
  <si>
    <t>KROEGER CHRISTOPHER A</t>
  </si>
  <si>
    <t>1809</t>
  </si>
  <si>
    <t>CASNER GAYNOR D TR</t>
  </si>
  <si>
    <t>BROXSON MICHAEL W</t>
  </si>
  <si>
    <t>PARK LN</t>
  </si>
  <si>
    <t>1815</t>
  </si>
  <si>
    <t>HIGGINS GREGORY V</t>
  </si>
  <si>
    <t>STEWART ROBERT I</t>
  </si>
  <si>
    <t>4256-2-6</t>
  </si>
  <si>
    <t>ARORA RAVI</t>
  </si>
  <si>
    <t>RANGA RAGHAVENDER</t>
  </si>
  <si>
    <t>PEABODY CT</t>
  </si>
  <si>
    <t>CHEN ZIMENG</t>
  </si>
  <si>
    <t>PETER SPRING RD</t>
  </si>
  <si>
    <t>3423-396</t>
  </si>
  <si>
    <t>HOLLIS MARK A</t>
  </si>
  <si>
    <t>RITTS DANIEL A</t>
  </si>
  <si>
    <t>PLAINFIELD RD</t>
  </si>
  <si>
    <t>2097</t>
  </si>
  <si>
    <t>RUSH WESLEY A</t>
  </si>
  <si>
    <t>HALASSA MICHAEL</t>
  </si>
  <si>
    <t>POND ST</t>
  </si>
  <si>
    <t>3248</t>
  </si>
  <si>
    <t>CONCORD HOMES LLC</t>
  </si>
  <si>
    <t>BOCQUILLON FABRICE</t>
  </si>
  <si>
    <t>POWDER MILL RD</t>
  </si>
  <si>
    <t>2640</t>
  </si>
  <si>
    <t>SIEGRIST RICHARD B JR</t>
  </si>
  <si>
    <t>MICHAEL STEPHEN J</t>
  </si>
  <si>
    <t>PRAIRIE ST</t>
  </si>
  <si>
    <t>2641</t>
  </si>
  <si>
    <t>EMS PROPERTY HOLDINGS LLC</t>
  </si>
  <si>
    <t>OLESON ERIC R</t>
  </si>
  <si>
    <t>2658</t>
  </si>
  <si>
    <t>WIMBUSH SAMUEL ALEXANDER</t>
  </si>
  <si>
    <t>2840-10</t>
  </si>
  <si>
    <t>MCCARTHY TIMOTHY</t>
  </si>
  <si>
    <t>BUI HIEN G</t>
  </si>
  <si>
    <t>RANGE RD</t>
  </si>
  <si>
    <t>2830-1-1</t>
  </si>
  <si>
    <t>TANNLER PATRICK A TR</t>
  </si>
  <si>
    <t>WINKELMANN CHRISTOPHER T</t>
  </si>
  <si>
    <t>3468-12</t>
  </si>
  <si>
    <t>SMITH MICHAEL</t>
  </si>
  <si>
    <t>LEI MING</t>
  </si>
  <si>
    <t>RAYMOND RD</t>
  </si>
  <si>
    <t>70-1</t>
  </si>
  <si>
    <t>THE WOODEN BLOCK COMPANY LLC</t>
  </si>
  <si>
    <t>ADLER JENNIFER S</t>
  </si>
  <si>
    <t>RIDGE RD</t>
  </si>
  <si>
    <t>MCGAFFIN DAVID C</t>
  </si>
  <si>
    <t>CRIMMIN REBECCA</t>
  </si>
  <si>
    <t>RIDGEWOOD RD</t>
  </si>
  <si>
    <t>507</t>
  </si>
  <si>
    <t>RINALDO JOSEPH A III</t>
  </si>
  <si>
    <t>RIVERDALE RD</t>
  </si>
  <si>
    <t>3610</t>
  </si>
  <si>
    <t>MICHAUD GREGORY</t>
  </si>
  <si>
    <t>BORDEN ROBERT REMINGTON IV</t>
  </si>
  <si>
    <t>SEVEN STAR LN</t>
  </si>
  <si>
    <t>4241-1</t>
  </si>
  <si>
    <t>BOYNTON BRENNAN BUILDERS LLC</t>
  </si>
  <si>
    <t>SHANLEY CHRISTOPHER R</t>
  </si>
  <si>
    <t>SHADYSIDE AVE</t>
  </si>
  <si>
    <t>3306</t>
  </si>
  <si>
    <t>MAXEY CRAIG M TR</t>
  </si>
  <si>
    <t>PERREAULT DAVID J</t>
  </si>
  <si>
    <t>SHORE DR</t>
  </si>
  <si>
    <t>1384-5</t>
  </si>
  <si>
    <t>AZIZ MICHAEL J</t>
  </si>
  <si>
    <t>STRINGER MARSHA M and  MICHAEL D</t>
  </si>
  <si>
    <t>SILVER HILL RD</t>
  </si>
  <si>
    <t>1384-41</t>
  </si>
  <si>
    <t>NELSON ROBERT A</t>
  </si>
  <si>
    <t>VANCUTSEM PAUL M</t>
  </si>
  <si>
    <t>1384-39</t>
  </si>
  <si>
    <t>MARINO PAUL V</t>
  </si>
  <si>
    <t>CROSS JENNIFER A</t>
  </si>
  <si>
    <t>3056-21</t>
  </si>
  <si>
    <t>SUBSICK BRYAN S</t>
  </si>
  <si>
    <t>LANCE SCHUYLER GRAY TR</t>
  </si>
  <si>
    <t>SOUTH MEADOW RDG</t>
  </si>
  <si>
    <t>3056-32</t>
  </si>
  <si>
    <t>POLANSKY EDWARD</t>
  </si>
  <si>
    <t>RODDAY PENELOPE P TR</t>
  </si>
  <si>
    <t>1573-2</t>
  </si>
  <si>
    <t>MIDON WILLIAM J</t>
  </si>
  <si>
    <t>NOWAK MARTIN A</t>
  </si>
  <si>
    <t>SPENCER BROOK RD</t>
  </si>
  <si>
    <t>3045-3</t>
  </si>
  <si>
    <t>GILES RICHARD H</t>
  </si>
  <si>
    <t>SPRING RD</t>
  </si>
  <si>
    <t>3045-11</t>
  </si>
  <si>
    <t>SHARP PATRICK T</t>
  </si>
  <si>
    <t>ANDERSON KIRSTEN A</t>
  </si>
  <si>
    <t>3713-55B</t>
  </si>
  <si>
    <t>YUEN LAI YEE</t>
  </si>
  <si>
    <t>HALE EVELYN EVERETT</t>
  </si>
  <si>
    <t>STAFFORDSHIRE LN</t>
  </si>
  <si>
    <t>2990-23</t>
  </si>
  <si>
    <t>JONES CHRISTOPHER W</t>
  </si>
  <si>
    <t>STONE ROOT LN</t>
  </si>
  <si>
    <t>1960</t>
  </si>
  <si>
    <t>HAYDOCK ROBERT III</t>
  </si>
  <si>
    <t>SCHORN ADAM F</t>
  </si>
  <si>
    <t>STRAWBERRY HILL RD</t>
  </si>
  <si>
    <t>794</t>
  </si>
  <si>
    <t>WALKER JACKS MARY ELLEN</t>
  </si>
  <si>
    <t>SHANE HOWARD C</t>
  </si>
  <si>
    <t>SUDBURY RD</t>
  </si>
  <si>
    <t>BOOTH KATHLEEN M TR</t>
  </si>
  <si>
    <t>SUDBURY ROAD 136 LLC</t>
  </si>
  <si>
    <t>471-374</t>
  </si>
  <si>
    <t>KPH REALTY LLC</t>
  </si>
  <si>
    <t>JONES BRIAN</t>
  </si>
  <si>
    <t>1985-18</t>
  </si>
  <si>
    <t>JOHN ROY M</t>
  </si>
  <si>
    <t>WANG CHUN F</t>
  </si>
  <si>
    <t>TEMPLE RD</t>
  </si>
  <si>
    <t>3523</t>
  </si>
  <si>
    <t>WALWORTH VIVIAN K TR</t>
  </si>
  <si>
    <t>CORCORAN CHRISTOPHER J</t>
  </si>
  <si>
    <t>THE VALLEY RD</t>
  </si>
  <si>
    <t>MCMANUS AMY</t>
  </si>
  <si>
    <t>LEVER SCOTT B</t>
  </si>
  <si>
    <t>THOREAU ST</t>
  </si>
  <si>
    <t>2742</t>
  </si>
  <si>
    <t>SABLAK THOMAS M</t>
  </si>
  <si>
    <t>UPLAND RD</t>
  </si>
  <si>
    <t>2721</t>
  </si>
  <si>
    <t>ALEY GORDON T III</t>
  </si>
  <si>
    <t>2744-1</t>
  </si>
  <si>
    <t>CASTELLINE DAVID G</t>
  </si>
  <si>
    <t>NORDBLOM LEE</t>
  </si>
  <si>
    <t>SHEA TIMOTHY E</t>
  </si>
  <si>
    <t>CARLSON MATTHEW C</t>
  </si>
  <si>
    <t>WALDEN ST</t>
  </si>
  <si>
    <t>312</t>
  </si>
  <si>
    <t>NOLAN DAVID W</t>
  </si>
  <si>
    <t>WAEGER JEFFREY F</t>
  </si>
  <si>
    <t>WALDEN TER</t>
  </si>
  <si>
    <t>310</t>
  </si>
  <si>
    <t>ATKINS DEAN</t>
  </si>
  <si>
    <t>2520</t>
  </si>
  <si>
    <t>TUFTS DAVID B</t>
  </si>
  <si>
    <t>WEST STREET RENOVATIONS LLC</t>
  </si>
  <si>
    <t>WEST ST</t>
  </si>
  <si>
    <t>2691-20C</t>
  </si>
  <si>
    <t>WALKER JANET C</t>
  </si>
  <si>
    <t>WESTVALE MEADOW</t>
  </si>
  <si>
    <t>3202</t>
  </si>
  <si>
    <t>GRAVEL GREGORY S</t>
  </si>
  <si>
    <t>RICHARDSON JOHN</t>
  </si>
  <si>
    <t>WHITE AVE</t>
  </si>
  <si>
    <t>459</t>
  </si>
  <si>
    <t>KURLOWECZ CHARLES S</t>
  </si>
  <si>
    <t>KIDD NATHAN DAVID</t>
  </si>
  <si>
    <t>WHITTEMORE ST</t>
  </si>
  <si>
    <t>3099</t>
  </si>
  <si>
    <t>CUDDY CHRISTOPHER T</t>
  </si>
  <si>
    <t>HEINTZ PERKINS SIBYL DARCY</t>
  </si>
  <si>
    <t>WILLIAMS RD</t>
  </si>
  <si>
    <t>3913</t>
  </si>
  <si>
    <t>OKEEFE SARAH J</t>
  </si>
  <si>
    <t>WONG VINCENT</t>
  </si>
  <si>
    <t>WILSON RD</t>
  </si>
  <si>
    <t>3917</t>
  </si>
  <si>
    <t>GOODELL JASON</t>
  </si>
  <si>
    <t>LANCE SCHUYLER G</t>
  </si>
  <si>
    <t>SUNSTEIN CASS ROBERT</t>
  </si>
  <si>
    <t>WOOD ST</t>
  </si>
  <si>
    <t>3066</t>
  </si>
  <si>
    <t>HAYS JOHN M</t>
  </si>
  <si>
    <t>DUTOIT FRANCOIS</t>
  </si>
  <si>
    <t>WOODLAND RD</t>
  </si>
  <si>
    <t>1990-27</t>
  </si>
  <si>
    <t>WILLIAMS ROBERT D</t>
  </si>
  <si>
    <t>ROSSITER EDWARD V W</t>
  </si>
  <si>
    <t>WRIGHT FARM</t>
  </si>
  <si>
    <t>1990-24</t>
  </si>
  <si>
    <t>LEVINE SHARLA F</t>
  </si>
  <si>
    <t>FRANKLIN WAYNE</t>
  </si>
  <si>
    <t>2082-4</t>
  </si>
  <si>
    <t>STEPHENS MELVIN A JR TR</t>
  </si>
  <si>
    <t>MCCLELLAND TROY M</t>
  </si>
  <si>
    <t>WRIGHT RD</t>
  </si>
  <si>
    <t>2020-4</t>
  </si>
  <si>
    <t>DODGE N P JR TR</t>
  </si>
  <si>
    <t>2020-6</t>
  </si>
  <si>
    <t>ALLEN BRADFORD</t>
  </si>
  <si>
    <t>2020-11</t>
  </si>
  <si>
    <t>MCDONALD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</si>
</sst>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165" formatCode="mm/dd/yyyy"/>
  </numFmts>
  <fonts count="4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0">
    <xf numFmtId="0" fontId="0" fillId="0" borderId="0" xfId="0" applyNumberFormat="1" applyFill="1" applyAlignment="1" applyProtection="1"/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NumberFormat="1" applyFill="1" applyAlignment="1" applyProtection="1">
      <alignment horizontal="center" wrapText="1"/>
    </xf>
    <xf numFmtId="0" fontId="0" fillId="0" borderId="0" xfId="0" applyNumberFormat="1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 wrapText="1"/>
    </xf>
    <xf numFmtId="3" fontId="0" fillId="0" borderId="0" xfId="0" applyNumberFormat="1" applyFill="1" applyAlignment="1" applyProtection="1">
      <alignment horizontal="center" wrapText="1"/>
    </xf>
    <xf numFmtId="4" fontId="0" fillId="0" borderId="0" xfId="0" applyNumberFormat="1" applyFill="1" applyAlignment="1" applyProtection="1">
      <alignment horizontal="center" wrapText="1"/>
    </xf>
    <xf numFmtId="42" fontId="2" fillId="0" borderId="1" xfId="1" applyNumberFormat="1" applyFont="1" applyFill="1" applyBorder="1" applyAlignment="1">
      <alignment horizontal="center" vertical="top" wrapText="1"/>
    </xf>
    <xf numFmtId="42" fontId="3" fillId="0" borderId="0" xfId="0" applyNumberFormat="1" applyFont="1" applyAlignment="1">
      <alignment horizontal="center"/>
    </xf>
    <xf numFmtId="42" fontId="0" fillId="0" borderId="0" xfId="0" applyNumberFormat="1" applyFill="1" applyAlignment="1" applyProtection="1">
      <alignment horizont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Fill="1" applyAlignment="1" applyProtection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8"/>
  <sheetViews>
    <sheetView tabSelected="1" workbookViewId="0">
      <selection activeCell="L12" sqref="L12"/>
    </sheetView>
  </sheetViews>
  <sheetFormatPr defaultRowHeight="15" x14ac:dyDescent="0.25"/>
  <cols>
    <col min="1" max="1" width="8.7109375" style="10" customWidth="1"/>
    <col min="2" max="2" width="10.7109375" style="19" customWidth="1"/>
    <col min="3" max="3" width="36.28515625" style="10" customWidth="1"/>
    <col min="4" max="4" width="39.140625" style="10" customWidth="1"/>
    <col min="5" max="5" width="5.85546875" style="10" customWidth="1"/>
    <col min="6" max="6" width="19.5703125" style="10" customWidth="1"/>
    <col min="7" max="7" width="9.5703125" style="10" customWidth="1"/>
    <col min="8" max="8" width="10.7109375" style="17" customWidth="1"/>
    <col min="9" max="10" width="14.28515625" style="17" customWidth="1"/>
    <col min="11" max="11" width="8" style="13" customWidth="1"/>
    <col min="12" max="13" width="20.7109375" style="10" customWidth="1"/>
    <col min="14" max="14" width="40.7109375" style="10" customWidth="1"/>
    <col min="15" max="18" width="9.140625" style="10"/>
    <col min="19" max="16384" width="9.140625" style="11"/>
  </cols>
  <sheetData>
    <row r="1" spans="1:11" s="5" customFormat="1" ht="25.5" x14ac:dyDescent="0.25">
      <c r="A1" s="4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5" t="s">
        <v>7</v>
      </c>
      <c r="I1" s="15" t="s">
        <v>8</v>
      </c>
      <c r="J1" s="15" t="s">
        <v>9</v>
      </c>
      <c r="K1" s="3" t="s">
        <v>10</v>
      </c>
    </row>
    <row r="2" spans="1:11" x14ac:dyDescent="0.25">
      <c r="A2" s="6">
        <v>42954</v>
      </c>
      <c r="B2" s="18" t="s">
        <v>11</v>
      </c>
      <c r="C2" s="7" t="s">
        <v>12</v>
      </c>
      <c r="D2" s="7" t="s">
        <v>13</v>
      </c>
      <c r="E2" s="7">
        <v>145</v>
      </c>
      <c r="F2" s="7" t="s">
        <v>14</v>
      </c>
      <c r="G2" s="8" t="s">
        <v>15</v>
      </c>
      <c r="H2" s="16">
        <v>2100000</v>
      </c>
      <c r="I2" s="16">
        <v>1540800</v>
      </c>
      <c r="J2" s="16">
        <v>2004500</v>
      </c>
      <c r="K2" s="9">
        <f t="shared" ref="K2:K65" si="0">J2/H2</f>
        <v>0.95452380952380955</v>
      </c>
    </row>
    <row r="3" spans="1:11" x14ac:dyDescent="0.25">
      <c r="A3" s="6">
        <v>42913</v>
      </c>
      <c r="B3" s="18" t="s">
        <v>16</v>
      </c>
      <c r="C3" s="7" t="s">
        <v>17</v>
      </c>
      <c r="D3" s="7" t="s">
        <v>18</v>
      </c>
      <c r="E3" s="7">
        <v>94</v>
      </c>
      <c r="F3" s="7" t="s">
        <v>19</v>
      </c>
      <c r="G3" s="8" t="s">
        <v>15</v>
      </c>
      <c r="H3" s="16">
        <v>713000</v>
      </c>
      <c r="I3" s="16">
        <v>733600</v>
      </c>
      <c r="J3" s="16">
        <v>786800</v>
      </c>
      <c r="K3" s="9">
        <f t="shared" si="0"/>
        <v>1.1035063113604489</v>
      </c>
    </row>
    <row r="4" spans="1:11" x14ac:dyDescent="0.25">
      <c r="A4" s="6">
        <v>43048</v>
      </c>
      <c r="B4" s="18" t="s">
        <v>20</v>
      </c>
      <c r="C4" s="7" t="s">
        <v>21</v>
      </c>
      <c r="D4" s="7" t="s">
        <v>22</v>
      </c>
      <c r="E4" s="7">
        <v>65</v>
      </c>
      <c r="F4" s="7" t="s">
        <v>23</v>
      </c>
      <c r="G4" s="8" t="s">
        <v>15</v>
      </c>
      <c r="H4" s="16">
        <v>875000</v>
      </c>
      <c r="I4" s="16">
        <v>790400</v>
      </c>
      <c r="J4" s="16">
        <v>824500</v>
      </c>
      <c r="K4" s="9">
        <f t="shared" si="0"/>
        <v>0.94228571428571428</v>
      </c>
    </row>
    <row r="5" spans="1:11" x14ac:dyDescent="0.25">
      <c r="A5" s="6">
        <v>42934</v>
      </c>
      <c r="B5" s="18" t="s">
        <v>24</v>
      </c>
      <c r="C5" s="7" t="s">
        <v>25</v>
      </c>
      <c r="D5" s="7" t="s">
        <v>26</v>
      </c>
      <c r="E5" s="7">
        <v>55</v>
      </c>
      <c r="F5" s="7" t="s">
        <v>27</v>
      </c>
      <c r="G5" s="8" t="s">
        <v>15</v>
      </c>
      <c r="H5" s="16">
        <v>680000</v>
      </c>
      <c r="I5" s="16">
        <v>587800</v>
      </c>
      <c r="J5" s="16">
        <v>567800</v>
      </c>
      <c r="K5" s="9">
        <f t="shared" si="0"/>
        <v>0.83499999999999996</v>
      </c>
    </row>
    <row r="6" spans="1:11" x14ac:dyDescent="0.25">
      <c r="A6" s="6">
        <v>42949</v>
      </c>
      <c r="B6" s="18" t="s">
        <v>28</v>
      </c>
      <c r="C6" s="7" t="s">
        <v>29</v>
      </c>
      <c r="D6" s="7" t="s">
        <v>30</v>
      </c>
      <c r="E6" s="7">
        <v>20</v>
      </c>
      <c r="F6" s="7" t="s">
        <v>31</v>
      </c>
      <c r="G6" s="8" t="s">
        <v>15</v>
      </c>
      <c r="H6" s="16">
        <v>1030000</v>
      </c>
      <c r="I6" s="16">
        <v>911600</v>
      </c>
      <c r="J6" s="16">
        <v>915300</v>
      </c>
      <c r="K6" s="9">
        <f t="shared" si="0"/>
        <v>0.88864077669902908</v>
      </c>
    </row>
    <row r="7" spans="1:11" x14ac:dyDescent="0.25">
      <c r="A7" s="6">
        <v>43007</v>
      </c>
      <c r="B7" s="18" t="s">
        <v>32</v>
      </c>
      <c r="C7" s="7" t="s">
        <v>33</v>
      </c>
      <c r="D7" s="7" t="s">
        <v>34</v>
      </c>
      <c r="E7" s="7">
        <v>121</v>
      </c>
      <c r="F7" s="7" t="s">
        <v>31</v>
      </c>
      <c r="G7" s="8" t="s">
        <v>15</v>
      </c>
      <c r="H7" s="16">
        <v>629000</v>
      </c>
      <c r="I7" s="16">
        <v>570200</v>
      </c>
      <c r="J7" s="16">
        <v>600500</v>
      </c>
      <c r="K7" s="9">
        <f t="shared" si="0"/>
        <v>0.95468998410174877</v>
      </c>
    </row>
    <row r="8" spans="1:11" x14ac:dyDescent="0.25">
      <c r="A8" s="6">
        <v>42930</v>
      </c>
      <c r="B8" s="18" t="s">
        <v>35</v>
      </c>
      <c r="C8" s="7" t="s">
        <v>36</v>
      </c>
      <c r="D8" s="7" t="s">
        <v>37</v>
      </c>
      <c r="E8" s="7">
        <v>127</v>
      </c>
      <c r="F8" s="7" t="s">
        <v>38</v>
      </c>
      <c r="G8" s="8" t="s">
        <v>15</v>
      </c>
      <c r="H8" s="16">
        <v>1060000</v>
      </c>
      <c r="I8" s="16">
        <v>1014000</v>
      </c>
      <c r="J8" s="16">
        <v>1133100</v>
      </c>
      <c r="K8" s="9">
        <f t="shared" si="0"/>
        <v>1.0689622641509433</v>
      </c>
    </row>
    <row r="9" spans="1:11" x14ac:dyDescent="0.25">
      <c r="A9" s="6">
        <v>42895</v>
      </c>
      <c r="B9" s="18" t="s">
        <v>39</v>
      </c>
      <c r="C9" s="7" t="s">
        <v>40</v>
      </c>
      <c r="D9" s="7" t="s">
        <v>41</v>
      </c>
      <c r="E9" s="7">
        <v>71</v>
      </c>
      <c r="F9" s="7" t="s">
        <v>42</v>
      </c>
      <c r="G9" s="8" t="s">
        <v>15</v>
      </c>
      <c r="H9" s="16">
        <v>819000</v>
      </c>
      <c r="I9" s="16">
        <v>778800</v>
      </c>
      <c r="J9" s="16">
        <v>792000</v>
      </c>
      <c r="K9" s="9">
        <f t="shared" si="0"/>
        <v>0.96703296703296704</v>
      </c>
    </row>
    <row r="10" spans="1:11" x14ac:dyDescent="0.25">
      <c r="A10" s="6">
        <v>42944</v>
      </c>
      <c r="B10" s="18" t="s">
        <v>43</v>
      </c>
      <c r="C10" s="7" t="s">
        <v>44</v>
      </c>
      <c r="D10" s="7" t="s">
        <v>45</v>
      </c>
      <c r="E10" s="7">
        <v>60</v>
      </c>
      <c r="F10" s="7" t="s">
        <v>46</v>
      </c>
      <c r="G10" s="8" t="s">
        <v>15</v>
      </c>
      <c r="H10" s="16">
        <v>847000</v>
      </c>
      <c r="I10" s="16">
        <v>935800</v>
      </c>
      <c r="J10" s="16">
        <v>964300</v>
      </c>
      <c r="K10" s="9">
        <f t="shared" si="0"/>
        <v>1.1384887839433293</v>
      </c>
    </row>
    <row r="11" spans="1:11" x14ac:dyDescent="0.25">
      <c r="A11" s="6">
        <v>42727</v>
      </c>
      <c r="B11" s="18" t="s">
        <v>47</v>
      </c>
      <c r="C11" s="7" t="s">
        <v>48</v>
      </c>
      <c r="D11" s="7" t="s">
        <v>49</v>
      </c>
      <c r="E11" s="7">
        <v>300</v>
      </c>
      <c r="F11" s="7" t="s">
        <v>46</v>
      </c>
      <c r="G11" s="8" t="s">
        <v>50</v>
      </c>
      <c r="H11" s="16">
        <v>64500000</v>
      </c>
      <c r="I11" s="16">
        <v>58783800</v>
      </c>
      <c r="J11" s="16">
        <v>59396400</v>
      </c>
      <c r="K11" s="9">
        <f t="shared" si="0"/>
        <v>0.92087441860465113</v>
      </c>
    </row>
    <row r="12" spans="1:11" x14ac:dyDescent="0.25">
      <c r="A12" s="6">
        <v>43040</v>
      </c>
      <c r="B12" s="18" t="s">
        <v>51</v>
      </c>
      <c r="C12" s="7" t="s">
        <v>52</v>
      </c>
      <c r="D12" s="7" t="s">
        <v>53</v>
      </c>
      <c r="E12" s="7">
        <v>68</v>
      </c>
      <c r="F12" s="7" t="s">
        <v>54</v>
      </c>
      <c r="G12" s="8" t="s">
        <v>15</v>
      </c>
      <c r="H12" s="16">
        <v>2075000</v>
      </c>
      <c r="I12" s="16">
        <v>1865600</v>
      </c>
      <c r="J12" s="16">
        <v>1954500</v>
      </c>
      <c r="K12" s="9">
        <f t="shared" si="0"/>
        <v>0.94192771084337346</v>
      </c>
    </row>
    <row r="13" spans="1:11" x14ac:dyDescent="0.25">
      <c r="A13" s="6">
        <v>42804</v>
      </c>
      <c r="B13" s="18">
        <v>1935</v>
      </c>
      <c r="C13" s="7" t="s">
        <v>55</v>
      </c>
      <c r="D13" s="7" t="s">
        <v>56</v>
      </c>
      <c r="E13" s="7">
        <v>835</v>
      </c>
      <c r="F13" s="7" t="s">
        <v>57</v>
      </c>
      <c r="G13" s="8" t="s">
        <v>15</v>
      </c>
      <c r="H13" s="16">
        <v>1045000</v>
      </c>
      <c r="I13" s="16">
        <v>888200</v>
      </c>
      <c r="J13" s="16">
        <v>964800</v>
      </c>
      <c r="K13" s="9">
        <f t="shared" si="0"/>
        <v>0.92325358851674644</v>
      </c>
    </row>
    <row r="14" spans="1:11" x14ac:dyDescent="0.25">
      <c r="A14" s="6">
        <v>42977</v>
      </c>
      <c r="B14" s="18" t="s">
        <v>58</v>
      </c>
      <c r="C14" s="7" t="s">
        <v>59</v>
      </c>
      <c r="D14" s="7" t="s">
        <v>60</v>
      </c>
      <c r="E14" s="7">
        <v>26</v>
      </c>
      <c r="F14" s="7" t="s">
        <v>61</v>
      </c>
      <c r="G14" s="8" t="s">
        <v>15</v>
      </c>
      <c r="H14" s="16">
        <v>715000</v>
      </c>
      <c r="I14" s="16">
        <v>652600</v>
      </c>
      <c r="J14" s="16">
        <v>696000</v>
      </c>
      <c r="K14" s="9">
        <f t="shared" si="0"/>
        <v>0.97342657342657346</v>
      </c>
    </row>
    <row r="15" spans="1:11" x14ac:dyDescent="0.25">
      <c r="A15" s="6">
        <v>42747</v>
      </c>
      <c r="B15" s="18">
        <v>887</v>
      </c>
      <c r="C15" s="7" t="s">
        <v>62</v>
      </c>
      <c r="D15" s="7" t="s">
        <v>63</v>
      </c>
      <c r="E15" s="7">
        <v>138</v>
      </c>
      <c r="F15" s="7" t="s">
        <v>64</v>
      </c>
      <c r="G15" s="8" t="s">
        <v>15</v>
      </c>
      <c r="H15" s="16">
        <v>1275000</v>
      </c>
      <c r="I15" s="16">
        <v>1117200</v>
      </c>
      <c r="J15" s="16">
        <v>1149600</v>
      </c>
      <c r="K15" s="9">
        <f t="shared" si="0"/>
        <v>0.90164705882352936</v>
      </c>
    </row>
    <row r="16" spans="1:11" x14ac:dyDescent="0.25">
      <c r="A16" s="6">
        <v>42803</v>
      </c>
      <c r="B16" s="18">
        <v>897</v>
      </c>
      <c r="C16" s="7" t="s">
        <v>65</v>
      </c>
      <c r="D16" s="7" t="s">
        <v>66</v>
      </c>
      <c r="E16" s="7">
        <v>296</v>
      </c>
      <c r="F16" s="7" t="s">
        <v>64</v>
      </c>
      <c r="G16" s="8" t="s">
        <v>15</v>
      </c>
      <c r="H16" s="16">
        <v>771000</v>
      </c>
      <c r="I16" s="16">
        <v>736100</v>
      </c>
      <c r="J16" s="16">
        <v>746400</v>
      </c>
      <c r="K16" s="9">
        <f t="shared" si="0"/>
        <v>0.96809338521400778</v>
      </c>
    </row>
    <row r="17" spans="1:11" x14ac:dyDescent="0.25">
      <c r="A17" s="6">
        <v>42916</v>
      </c>
      <c r="B17" s="18" t="s">
        <v>67</v>
      </c>
      <c r="C17" s="7" t="s">
        <v>68</v>
      </c>
      <c r="D17" s="7" t="s">
        <v>69</v>
      </c>
      <c r="E17" s="7">
        <v>127</v>
      </c>
      <c r="F17" s="7" t="s">
        <v>70</v>
      </c>
      <c r="G17" s="8" t="s">
        <v>15</v>
      </c>
      <c r="H17" s="16">
        <v>677000</v>
      </c>
      <c r="I17" s="16">
        <v>577800</v>
      </c>
      <c r="J17" s="16">
        <v>622900</v>
      </c>
      <c r="K17" s="9">
        <f t="shared" si="0"/>
        <v>0.92008862629246679</v>
      </c>
    </row>
    <row r="18" spans="1:11" x14ac:dyDescent="0.25">
      <c r="A18" s="6">
        <v>42923</v>
      </c>
      <c r="B18" s="18" t="s">
        <v>71</v>
      </c>
      <c r="C18" s="7" t="s">
        <v>72</v>
      </c>
      <c r="D18" s="7" t="s">
        <v>73</v>
      </c>
      <c r="E18" s="7">
        <v>128</v>
      </c>
      <c r="F18" s="7" t="s">
        <v>70</v>
      </c>
      <c r="G18" s="8" t="s">
        <v>74</v>
      </c>
      <c r="H18" s="16">
        <v>486000</v>
      </c>
      <c r="I18" s="16">
        <v>371300</v>
      </c>
      <c r="J18" s="16">
        <v>440900</v>
      </c>
      <c r="K18" s="9">
        <f t="shared" si="0"/>
        <v>0.907201646090535</v>
      </c>
    </row>
    <row r="19" spans="1:11" x14ac:dyDescent="0.25">
      <c r="A19" s="6">
        <v>42886</v>
      </c>
      <c r="B19" s="18" t="s">
        <v>75</v>
      </c>
      <c r="C19" s="7" t="s">
        <v>76</v>
      </c>
      <c r="D19" s="7" t="s">
        <v>77</v>
      </c>
      <c r="E19" s="7">
        <v>3</v>
      </c>
      <c r="F19" s="7" t="s">
        <v>78</v>
      </c>
      <c r="G19" s="8" t="s">
        <v>74</v>
      </c>
      <c r="H19" s="16">
        <v>1313022</v>
      </c>
      <c r="I19" s="16">
        <v>1059300</v>
      </c>
      <c r="J19" s="16">
        <v>1306600</v>
      </c>
      <c r="K19" s="9">
        <f t="shared" si="0"/>
        <v>0.99510899284246568</v>
      </c>
    </row>
    <row r="20" spans="1:11" x14ac:dyDescent="0.25">
      <c r="A20" s="6">
        <v>43048</v>
      </c>
      <c r="B20" s="18" t="s">
        <v>79</v>
      </c>
      <c r="C20" s="7" t="s">
        <v>76</v>
      </c>
      <c r="D20" s="7" t="s">
        <v>80</v>
      </c>
      <c r="E20" s="7">
        <v>4</v>
      </c>
      <c r="F20" s="7" t="s">
        <v>78</v>
      </c>
      <c r="G20" s="8" t="s">
        <v>74</v>
      </c>
      <c r="H20" s="16">
        <v>1672739</v>
      </c>
      <c r="I20" s="16">
        <v>526500</v>
      </c>
      <c r="J20" s="16">
        <v>1414000</v>
      </c>
      <c r="K20" s="9">
        <f t="shared" si="0"/>
        <v>0.84532016052713543</v>
      </c>
    </row>
    <row r="21" spans="1:11" x14ac:dyDescent="0.25">
      <c r="A21" s="6">
        <v>42941</v>
      </c>
      <c r="B21" s="18" t="s">
        <v>81</v>
      </c>
      <c r="C21" s="7" t="s">
        <v>76</v>
      </c>
      <c r="D21" s="7" t="s">
        <v>82</v>
      </c>
      <c r="E21" s="7">
        <v>6</v>
      </c>
      <c r="F21" s="7" t="s">
        <v>78</v>
      </c>
      <c r="G21" s="8" t="s">
        <v>74</v>
      </c>
      <c r="H21" s="16">
        <v>1494000</v>
      </c>
      <c r="I21" s="16">
        <v>779300</v>
      </c>
      <c r="J21" s="16">
        <v>1359900</v>
      </c>
      <c r="K21" s="9">
        <f t="shared" si="0"/>
        <v>0.91024096385542164</v>
      </c>
    </row>
    <row r="22" spans="1:11" x14ac:dyDescent="0.25">
      <c r="A22" s="6">
        <v>42865</v>
      </c>
      <c r="B22" s="18" t="s">
        <v>83</v>
      </c>
      <c r="C22" s="7" t="s">
        <v>76</v>
      </c>
      <c r="D22" s="7" t="s">
        <v>84</v>
      </c>
      <c r="E22" s="7">
        <v>7</v>
      </c>
      <c r="F22" s="7" t="s">
        <v>78</v>
      </c>
      <c r="G22" s="8" t="s">
        <v>74</v>
      </c>
      <c r="H22" s="16">
        <v>1423912</v>
      </c>
      <c r="I22" s="16">
        <v>1037800</v>
      </c>
      <c r="J22" s="16">
        <v>1280400</v>
      </c>
      <c r="K22" s="9">
        <f t="shared" si="0"/>
        <v>0.89921287270561667</v>
      </c>
    </row>
    <row r="23" spans="1:11" x14ac:dyDescent="0.25">
      <c r="A23" s="6">
        <v>42767</v>
      </c>
      <c r="B23" s="18" t="s">
        <v>85</v>
      </c>
      <c r="C23" s="7" t="s">
        <v>76</v>
      </c>
      <c r="D23" s="7" t="s">
        <v>86</v>
      </c>
      <c r="E23" s="7">
        <v>11</v>
      </c>
      <c r="F23" s="7" t="s">
        <v>78</v>
      </c>
      <c r="G23" s="8" t="s">
        <v>74</v>
      </c>
      <c r="H23" s="16">
        <v>1495383</v>
      </c>
      <c r="I23" s="16">
        <v>1186700</v>
      </c>
      <c r="J23" s="16">
        <v>1464500</v>
      </c>
      <c r="K23" s="9">
        <f t="shared" si="0"/>
        <v>0.97934776575633131</v>
      </c>
    </row>
    <row r="24" spans="1:11" x14ac:dyDescent="0.25">
      <c r="A24" s="6">
        <v>42740</v>
      </c>
      <c r="B24" s="18" t="s">
        <v>87</v>
      </c>
      <c r="C24" s="7" t="s">
        <v>76</v>
      </c>
      <c r="D24" s="7" t="s">
        <v>88</v>
      </c>
      <c r="E24" s="7">
        <v>15</v>
      </c>
      <c r="F24" s="7" t="s">
        <v>78</v>
      </c>
      <c r="G24" s="8" t="s">
        <v>74</v>
      </c>
      <c r="H24" s="16">
        <v>1611337</v>
      </c>
      <c r="I24" s="16">
        <v>1225900</v>
      </c>
      <c r="J24" s="16">
        <v>1512500</v>
      </c>
      <c r="K24" s="9">
        <f t="shared" si="0"/>
        <v>0.93866149663292031</v>
      </c>
    </row>
    <row r="25" spans="1:11" x14ac:dyDescent="0.25">
      <c r="A25" s="6">
        <v>42787</v>
      </c>
      <c r="B25" s="18" t="s">
        <v>89</v>
      </c>
      <c r="C25" s="7" t="s">
        <v>76</v>
      </c>
      <c r="D25" s="7" t="s">
        <v>90</v>
      </c>
      <c r="E25" s="7">
        <v>21</v>
      </c>
      <c r="F25" s="7" t="s">
        <v>78</v>
      </c>
      <c r="G25" s="8" t="s">
        <v>74</v>
      </c>
      <c r="H25" s="16">
        <v>1210168</v>
      </c>
      <c r="I25" s="16">
        <v>965400</v>
      </c>
      <c r="J25" s="16">
        <v>1191000</v>
      </c>
      <c r="K25" s="9">
        <f t="shared" si="0"/>
        <v>0.98416087683693498</v>
      </c>
    </row>
    <row r="26" spans="1:11" x14ac:dyDescent="0.25">
      <c r="A26" s="6">
        <v>42836</v>
      </c>
      <c r="B26" s="18" t="s">
        <v>91</v>
      </c>
      <c r="C26" s="7" t="s">
        <v>76</v>
      </c>
      <c r="D26" s="7" t="s">
        <v>92</v>
      </c>
      <c r="E26" s="7">
        <v>23</v>
      </c>
      <c r="F26" s="7" t="s">
        <v>78</v>
      </c>
      <c r="G26" s="8" t="s">
        <v>74</v>
      </c>
      <c r="H26" s="16">
        <v>1201392</v>
      </c>
      <c r="I26" s="16">
        <v>936200</v>
      </c>
      <c r="J26" s="16">
        <v>1154900</v>
      </c>
      <c r="K26" s="9">
        <f t="shared" si="0"/>
        <v>0.96130155686070828</v>
      </c>
    </row>
    <row r="27" spans="1:11" x14ac:dyDescent="0.25">
      <c r="A27" s="6">
        <v>42815</v>
      </c>
      <c r="B27" s="18" t="s">
        <v>93</v>
      </c>
      <c r="C27" s="7" t="s">
        <v>76</v>
      </c>
      <c r="D27" s="7" t="s">
        <v>94</v>
      </c>
      <c r="E27" s="7">
        <v>27</v>
      </c>
      <c r="F27" s="7" t="s">
        <v>78</v>
      </c>
      <c r="G27" s="8" t="s">
        <v>74</v>
      </c>
      <c r="H27" s="16">
        <v>1224462</v>
      </c>
      <c r="I27" s="16">
        <v>936500</v>
      </c>
      <c r="J27" s="16">
        <v>1155300</v>
      </c>
      <c r="K27" s="9">
        <f t="shared" si="0"/>
        <v>0.94351641782268458</v>
      </c>
    </row>
    <row r="28" spans="1:11" x14ac:dyDescent="0.25">
      <c r="A28" s="6">
        <v>43096</v>
      </c>
      <c r="B28" s="18" t="s">
        <v>95</v>
      </c>
      <c r="C28" s="7" t="s">
        <v>96</v>
      </c>
      <c r="D28" s="7" t="s">
        <v>97</v>
      </c>
      <c r="E28" s="7">
        <v>20</v>
      </c>
      <c r="F28" s="7" t="s">
        <v>98</v>
      </c>
      <c r="G28" s="8" t="s">
        <v>74</v>
      </c>
      <c r="H28" s="16">
        <v>649000</v>
      </c>
      <c r="I28" s="16">
        <v>546200</v>
      </c>
      <c r="J28" s="16">
        <v>643700</v>
      </c>
      <c r="K28" s="9">
        <f t="shared" si="0"/>
        <v>0.99183359013867489</v>
      </c>
    </row>
    <row r="29" spans="1:11" x14ac:dyDescent="0.25">
      <c r="A29" s="6">
        <v>43087</v>
      </c>
      <c r="B29" s="18" t="s">
        <v>99</v>
      </c>
      <c r="C29" s="7" t="s">
        <v>96</v>
      </c>
      <c r="D29" s="7" t="s">
        <v>100</v>
      </c>
      <c r="E29" s="7">
        <v>35</v>
      </c>
      <c r="F29" s="7" t="s">
        <v>98</v>
      </c>
      <c r="G29" s="8" t="s">
        <v>74</v>
      </c>
      <c r="H29" s="16">
        <v>729000</v>
      </c>
      <c r="I29" s="16">
        <v>1033700</v>
      </c>
      <c r="J29" s="16">
        <v>667700</v>
      </c>
      <c r="K29" s="9">
        <f t="shared" si="0"/>
        <v>0.91591220850480115</v>
      </c>
    </row>
    <row r="30" spans="1:11" x14ac:dyDescent="0.25">
      <c r="A30" s="6">
        <v>42950</v>
      </c>
      <c r="B30" s="18" t="s">
        <v>101</v>
      </c>
      <c r="C30" s="7" t="s">
        <v>102</v>
      </c>
      <c r="D30" s="7" t="s">
        <v>103</v>
      </c>
      <c r="E30" s="7">
        <v>105</v>
      </c>
      <c r="F30" s="7" t="s">
        <v>104</v>
      </c>
      <c r="G30" s="8" t="s">
        <v>15</v>
      </c>
      <c r="H30" s="16">
        <v>930000</v>
      </c>
      <c r="I30" s="16">
        <v>944200</v>
      </c>
      <c r="J30" s="16">
        <v>961200</v>
      </c>
      <c r="K30" s="9">
        <f t="shared" si="0"/>
        <v>1.0335483870967741</v>
      </c>
    </row>
    <row r="31" spans="1:11" x14ac:dyDescent="0.25">
      <c r="A31" s="6">
        <v>43040</v>
      </c>
      <c r="B31" s="18" t="s">
        <v>105</v>
      </c>
      <c r="C31" s="7" t="s">
        <v>106</v>
      </c>
      <c r="D31" s="7" t="s">
        <v>107</v>
      </c>
      <c r="E31" s="7">
        <v>77</v>
      </c>
      <c r="F31" s="7" t="s">
        <v>108</v>
      </c>
      <c r="G31" s="8" t="s">
        <v>15</v>
      </c>
      <c r="H31" s="16">
        <v>651000</v>
      </c>
      <c r="I31" s="16">
        <v>553400</v>
      </c>
      <c r="J31" s="16">
        <v>595900</v>
      </c>
      <c r="K31" s="9">
        <f t="shared" si="0"/>
        <v>0.91536098310291858</v>
      </c>
    </row>
    <row r="32" spans="1:11" x14ac:dyDescent="0.25">
      <c r="A32" s="6">
        <v>42824</v>
      </c>
      <c r="B32" s="18" t="s">
        <v>109</v>
      </c>
      <c r="C32" s="7" t="s">
        <v>110</v>
      </c>
      <c r="D32" s="7" t="s">
        <v>111</v>
      </c>
      <c r="E32" s="7">
        <v>223</v>
      </c>
      <c r="F32" s="7" t="s">
        <v>112</v>
      </c>
      <c r="G32" s="8" t="s">
        <v>15</v>
      </c>
      <c r="H32" s="16">
        <v>779250</v>
      </c>
      <c r="I32" s="16">
        <v>851800</v>
      </c>
      <c r="J32" s="16">
        <v>861000</v>
      </c>
      <c r="K32" s="9">
        <f t="shared" si="0"/>
        <v>1.1049085659287776</v>
      </c>
    </row>
    <row r="33" spans="1:11" x14ac:dyDescent="0.25">
      <c r="A33" s="6">
        <v>43056</v>
      </c>
      <c r="B33" s="18" t="s">
        <v>113</v>
      </c>
      <c r="C33" s="7" t="s">
        <v>114</v>
      </c>
      <c r="D33" s="7" t="s">
        <v>115</v>
      </c>
      <c r="E33" s="7">
        <v>345</v>
      </c>
      <c r="F33" s="7" t="s">
        <v>112</v>
      </c>
      <c r="G33" s="8" t="s">
        <v>15</v>
      </c>
      <c r="H33" s="16">
        <v>725500</v>
      </c>
      <c r="I33" s="16">
        <v>703800</v>
      </c>
      <c r="J33" s="16">
        <v>710800</v>
      </c>
      <c r="K33" s="9">
        <f t="shared" si="0"/>
        <v>0.97973811164713986</v>
      </c>
    </row>
    <row r="34" spans="1:11" x14ac:dyDescent="0.25">
      <c r="A34" s="6">
        <v>43007</v>
      </c>
      <c r="B34" s="18" t="s">
        <v>116</v>
      </c>
      <c r="C34" s="7" t="s">
        <v>117</v>
      </c>
      <c r="D34" s="7" t="s">
        <v>118</v>
      </c>
      <c r="E34" s="7">
        <v>57</v>
      </c>
      <c r="F34" s="7" t="s">
        <v>119</v>
      </c>
      <c r="G34" s="8" t="s">
        <v>15</v>
      </c>
      <c r="H34" s="16">
        <v>1560000</v>
      </c>
      <c r="I34" s="16">
        <v>1623800</v>
      </c>
      <c r="J34" s="16">
        <v>1638800</v>
      </c>
      <c r="K34" s="9">
        <f t="shared" si="0"/>
        <v>1.0505128205128205</v>
      </c>
    </row>
    <row r="35" spans="1:11" x14ac:dyDescent="0.25">
      <c r="A35" s="6">
        <v>42851</v>
      </c>
      <c r="B35" s="18" t="s">
        <v>120</v>
      </c>
      <c r="C35" s="7" t="s">
        <v>121</v>
      </c>
      <c r="D35" s="7" t="s">
        <v>122</v>
      </c>
      <c r="E35" s="7">
        <v>26</v>
      </c>
      <c r="F35" s="7" t="s">
        <v>123</v>
      </c>
      <c r="G35" s="8" t="s">
        <v>15</v>
      </c>
      <c r="H35" s="16">
        <v>652300</v>
      </c>
      <c r="I35" s="16">
        <v>613300</v>
      </c>
      <c r="J35" s="16">
        <v>619000</v>
      </c>
      <c r="K35" s="9">
        <f t="shared" si="0"/>
        <v>0.94894986969185957</v>
      </c>
    </row>
    <row r="36" spans="1:11" x14ac:dyDescent="0.25">
      <c r="A36" s="6">
        <v>42867</v>
      </c>
      <c r="B36" s="18" t="s">
        <v>124</v>
      </c>
      <c r="C36" s="7" t="s">
        <v>125</v>
      </c>
      <c r="D36" s="7" t="s">
        <v>126</v>
      </c>
      <c r="E36" s="7">
        <v>43</v>
      </c>
      <c r="F36" s="7" t="s">
        <v>127</v>
      </c>
      <c r="G36" s="8" t="s">
        <v>15</v>
      </c>
      <c r="H36" s="16">
        <v>1375000</v>
      </c>
      <c r="I36" s="16">
        <v>1107800</v>
      </c>
      <c r="J36" s="16">
        <v>1215100</v>
      </c>
      <c r="K36" s="9">
        <f t="shared" si="0"/>
        <v>0.88370909090909089</v>
      </c>
    </row>
    <row r="37" spans="1:11" x14ac:dyDescent="0.25">
      <c r="A37" s="6">
        <v>43028</v>
      </c>
      <c r="B37" s="18" t="s">
        <v>128</v>
      </c>
      <c r="C37" s="7" t="s">
        <v>129</v>
      </c>
      <c r="D37" s="7" t="s">
        <v>130</v>
      </c>
      <c r="E37" s="7">
        <v>32</v>
      </c>
      <c r="F37" s="7" t="s">
        <v>131</v>
      </c>
      <c r="G37" s="8" t="s">
        <v>15</v>
      </c>
      <c r="H37" s="16">
        <v>660000</v>
      </c>
      <c r="I37" s="16">
        <v>689000</v>
      </c>
      <c r="J37" s="16">
        <v>719800</v>
      </c>
      <c r="K37" s="9">
        <f t="shared" si="0"/>
        <v>1.0906060606060606</v>
      </c>
    </row>
    <row r="38" spans="1:11" x14ac:dyDescent="0.25">
      <c r="A38" s="6">
        <v>42916</v>
      </c>
      <c r="B38" s="18" t="s">
        <v>132</v>
      </c>
      <c r="C38" s="7" t="s">
        <v>133</v>
      </c>
      <c r="D38" s="7" t="s">
        <v>72</v>
      </c>
      <c r="E38" s="7">
        <v>44</v>
      </c>
      <c r="F38" s="7" t="s">
        <v>134</v>
      </c>
      <c r="G38" s="8" t="s">
        <v>15</v>
      </c>
      <c r="H38" s="16">
        <v>753000</v>
      </c>
      <c r="I38" s="16">
        <v>779900</v>
      </c>
      <c r="J38" s="16">
        <v>859400</v>
      </c>
      <c r="K38" s="9">
        <f t="shared" si="0"/>
        <v>1.1413014608233731</v>
      </c>
    </row>
    <row r="39" spans="1:11" x14ac:dyDescent="0.25">
      <c r="A39" s="6">
        <v>42993</v>
      </c>
      <c r="B39" s="18" t="s">
        <v>135</v>
      </c>
      <c r="C39" s="7" t="s">
        <v>136</v>
      </c>
      <c r="D39" s="7" t="s">
        <v>137</v>
      </c>
      <c r="E39" s="7">
        <v>73</v>
      </c>
      <c r="F39" s="7" t="s">
        <v>138</v>
      </c>
      <c r="G39" s="8" t="s">
        <v>15</v>
      </c>
      <c r="H39" s="16">
        <v>2360000</v>
      </c>
      <c r="I39" s="16">
        <v>2634600</v>
      </c>
      <c r="J39" s="16">
        <v>2552800</v>
      </c>
      <c r="K39" s="9">
        <f t="shared" si="0"/>
        <v>1.0816949152542372</v>
      </c>
    </row>
    <row r="40" spans="1:11" x14ac:dyDescent="0.25">
      <c r="A40" s="6">
        <v>43056</v>
      </c>
      <c r="B40" s="18" t="s">
        <v>139</v>
      </c>
      <c r="C40" s="7" t="s">
        <v>140</v>
      </c>
      <c r="D40" s="7" t="s">
        <v>141</v>
      </c>
      <c r="E40" s="7">
        <v>204</v>
      </c>
      <c r="F40" s="7" t="s">
        <v>142</v>
      </c>
      <c r="G40" s="8" t="s">
        <v>15</v>
      </c>
      <c r="H40" s="16">
        <v>1500000</v>
      </c>
      <c r="I40" s="16">
        <v>1353700</v>
      </c>
      <c r="J40" s="16">
        <v>1394200</v>
      </c>
      <c r="K40" s="9">
        <f t="shared" si="0"/>
        <v>0.92946666666666666</v>
      </c>
    </row>
    <row r="41" spans="1:11" x14ac:dyDescent="0.25">
      <c r="A41" s="6">
        <v>42926</v>
      </c>
      <c r="B41" s="18" t="s">
        <v>143</v>
      </c>
      <c r="C41" s="7" t="s">
        <v>144</v>
      </c>
      <c r="D41" s="7" t="s">
        <v>145</v>
      </c>
      <c r="E41" s="7">
        <v>271</v>
      </c>
      <c r="F41" s="7" t="s">
        <v>142</v>
      </c>
      <c r="G41" s="8" t="s">
        <v>15</v>
      </c>
      <c r="H41" s="16">
        <v>1360000</v>
      </c>
      <c r="I41" s="16">
        <v>1112500</v>
      </c>
      <c r="J41" s="16">
        <v>1277400</v>
      </c>
      <c r="K41" s="9">
        <f t="shared" si="0"/>
        <v>0.93926470588235289</v>
      </c>
    </row>
    <row r="42" spans="1:11" x14ac:dyDescent="0.25">
      <c r="A42" s="6">
        <v>43091</v>
      </c>
      <c r="B42" s="18" t="s">
        <v>146</v>
      </c>
      <c r="C42" s="7" t="s">
        <v>147</v>
      </c>
      <c r="D42" s="7" t="s">
        <v>148</v>
      </c>
      <c r="E42" s="7">
        <v>293</v>
      </c>
      <c r="F42" s="7" t="s">
        <v>142</v>
      </c>
      <c r="G42" s="8" t="s">
        <v>15</v>
      </c>
      <c r="H42" s="16">
        <v>1150000</v>
      </c>
      <c r="I42" s="16">
        <v>1168500</v>
      </c>
      <c r="J42" s="16">
        <v>1211100</v>
      </c>
      <c r="K42" s="9">
        <f t="shared" si="0"/>
        <v>1.0531304347826087</v>
      </c>
    </row>
    <row r="43" spans="1:11" x14ac:dyDescent="0.25">
      <c r="A43" s="6">
        <v>43054</v>
      </c>
      <c r="B43" s="18" t="s">
        <v>149</v>
      </c>
      <c r="C43" s="7" t="s">
        <v>150</v>
      </c>
      <c r="D43" s="7" t="s">
        <v>151</v>
      </c>
      <c r="E43" s="7">
        <v>31</v>
      </c>
      <c r="F43" s="7" t="s">
        <v>152</v>
      </c>
      <c r="G43" s="8" t="s">
        <v>15</v>
      </c>
      <c r="H43" s="16">
        <v>1400000</v>
      </c>
      <c r="I43" s="16">
        <v>1249200</v>
      </c>
      <c r="J43" s="16">
        <v>1354200</v>
      </c>
      <c r="K43" s="9">
        <f t="shared" si="0"/>
        <v>0.9672857142857143</v>
      </c>
    </row>
    <row r="44" spans="1:11" x14ac:dyDescent="0.25">
      <c r="A44" s="6">
        <v>42856</v>
      </c>
      <c r="B44" s="18" t="s">
        <v>153</v>
      </c>
      <c r="C44" s="7" t="s">
        <v>154</v>
      </c>
      <c r="D44" s="7" t="s">
        <v>155</v>
      </c>
      <c r="E44" s="7">
        <v>44</v>
      </c>
      <c r="F44" s="7" t="s">
        <v>152</v>
      </c>
      <c r="G44" s="8" t="s">
        <v>15</v>
      </c>
      <c r="H44" s="16">
        <v>852500</v>
      </c>
      <c r="I44" s="16">
        <v>724000</v>
      </c>
      <c r="J44" s="16">
        <v>783800</v>
      </c>
      <c r="K44" s="9">
        <f t="shared" si="0"/>
        <v>0.9194134897360704</v>
      </c>
    </row>
    <row r="45" spans="1:11" x14ac:dyDescent="0.25">
      <c r="A45" s="6">
        <v>42975</v>
      </c>
      <c r="B45" s="18" t="s">
        <v>156</v>
      </c>
      <c r="C45" s="7" t="s">
        <v>157</v>
      </c>
      <c r="D45" s="7" t="s">
        <v>158</v>
      </c>
      <c r="E45" s="7">
        <v>117</v>
      </c>
      <c r="F45" s="7" t="s">
        <v>152</v>
      </c>
      <c r="G45" s="8" t="s">
        <v>15</v>
      </c>
      <c r="H45" s="16">
        <v>1316500</v>
      </c>
      <c r="I45" s="16">
        <v>1189500</v>
      </c>
      <c r="J45" s="16">
        <v>1220100</v>
      </c>
      <c r="K45" s="9">
        <f t="shared" si="0"/>
        <v>0.92677554120774785</v>
      </c>
    </row>
    <row r="46" spans="1:11" x14ac:dyDescent="0.25">
      <c r="A46" s="6">
        <v>42846</v>
      </c>
      <c r="B46" s="18" t="s">
        <v>159</v>
      </c>
      <c r="C46" s="7" t="s">
        <v>160</v>
      </c>
      <c r="D46" s="7" t="s">
        <v>161</v>
      </c>
      <c r="E46" s="7">
        <v>256</v>
      </c>
      <c r="F46" s="7" t="s">
        <v>152</v>
      </c>
      <c r="G46" s="8" t="s">
        <v>15</v>
      </c>
      <c r="H46" s="16">
        <v>1100000</v>
      </c>
      <c r="I46" s="16">
        <v>810300</v>
      </c>
      <c r="J46" s="16">
        <v>880500</v>
      </c>
      <c r="K46" s="9">
        <f t="shared" si="0"/>
        <v>0.80045454545454542</v>
      </c>
    </row>
    <row r="47" spans="1:11" x14ac:dyDescent="0.25">
      <c r="A47" s="6">
        <v>43089</v>
      </c>
      <c r="B47" s="18" t="s">
        <v>162</v>
      </c>
      <c r="C47" s="7" t="s">
        <v>163</v>
      </c>
      <c r="D47" s="7" t="s">
        <v>164</v>
      </c>
      <c r="E47" s="7">
        <v>26</v>
      </c>
      <c r="F47" s="7" t="s">
        <v>165</v>
      </c>
      <c r="G47" s="8" t="s">
        <v>15</v>
      </c>
      <c r="H47" s="16">
        <v>950000</v>
      </c>
      <c r="I47" s="16">
        <v>1006100</v>
      </c>
      <c r="J47" s="16">
        <v>1038600</v>
      </c>
      <c r="K47" s="9">
        <f t="shared" si="0"/>
        <v>1.0932631578947369</v>
      </c>
    </row>
    <row r="48" spans="1:11" x14ac:dyDescent="0.25">
      <c r="A48" s="6">
        <v>42802</v>
      </c>
      <c r="B48" s="18">
        <v>1988</v>
      </c>
      <c r="C48" s="7" t="s">
        <v>166</v>
      </c>
      <c r="D48" s="7" t="s">
        <v>167</v>
      </c>
      <c r="E48" s="7">
        <v>24</v>
      </c>
      <c r="F48" s="7" t="s">
        <v>168</v>
      </c>
      <c r="G48" s="8" t="s">
        <v>15</v>
      </c>
      <c r="H48" s="16">
        <v>595486</v>
      </c>
      <c r="I48" s="16">
        <v>706300</v>
      </c>
      <c r="J48" s="16">
        <v>718500</v>
      </c>
      <c r="K48" s="9">
        <f t="shared" si="0"/>
        <v>1.2065774846092099</v>
      </c>
    </row>
    <row r="49" spans="1:11" x14ac:dyDescent="0.25">
      <c r="A49" s="6">
        <v>42801</v>
      </c>
      <c r="B49" s="18" t="s">
        <v>169</v>
      </c>
      <c r="C49" s="7" t="s">
        <v>170</v>
      </c>
      <c r="D49" s="7" t="s">
        <v>171</v>
      </c>
      <c r="E49" s="7">
        <v>187</v>
      </c>
      <c r="F49" s="7" t="s">
        <v>168</v>
      </c>
      <c r="G49" s="8" t="s">
        <v>15</v>
      </c>
      <c r="H49" s="16">
        <v>823500</v>
      </c>
      <c r="I49" s="16">
        <v>870600</v>
      </c>
      <c r="J49" s="16">
        <v>891600</v>
      </c>
      <c r="K49" s="9">
        <f t="shared" si="0"/>
        <v>1.0826958105646631</v>
      </c>
    </row>
    <row r="50" spans="1:11" x14ac:dyDescent="0.25">
      <c r="A50" s="6">
        <v>42909</v>
      </c>
      <c r="B50" s="18" t="s">
        <v>172</v>
      </c>
      <c r="C50" s="7" t="s">
        <v>173</v>
      </c>
      <c r="D50" s="7" t="s">
        <v>174</v>
      </c>
      <c r="E50" s="7">
        <v>60</v>
      </c>
      <c r="F50" s="7" t="s">
        <v>175</v>
      </c>
      <c r="G50" s="8" t="s">
        <v>15</v>
      </c>
      <c r="H50" s="16">
        <v>575000</v>
      </c>
      <c r="I50" s="16">
        <v>659400</v>
      </c>
      <c r="J50" s="16">
        <v>569400</v>
      </c>
      <c r="K50" s="9">
        <f t="shared" si="0"/>
        <v>0.99026086956521742</v>
      </c>
    </row>
    <row r="51" spans="1:11" x14ac:dyDescent="0.25">
      <c r="A51" s="6">
        <v>42548</v>
      </c>
      <c r="B51" s="18">
        <v>2191</v>
      </c>
      <c r="C51" s="7" t="s">
        <v>176</v>
      </c>
      <c r="D51" s="7" t="s">
        <v>177</v>
      </c>
      <c r="E51" s="7">
        <v>110</v>
      </c>
      <c r="F51" s="7" t="s">
        <v>178</v>
      </c>
      <c r="G51" s="8" t="s">
        <v>179</v>
      </c>
      <c r="H51" s="16">
        <v>700000</v>
      </c>
      <c r="I51" s="16">
        <v>683800</v>
      </c>
      <c r="J51" s="16">
        <v>691000</v>
      </c>
      <c r="K51" s="9">
        <f t="shared" si="0"/>
        <v>0.9871428571428571</v>
      </c>
    </row>
    <row r="52" spans="1:11" x14ac:dyDescent="0.25">
      <c r="A52" s="6">
        <v>42989</v>
      </c>
      <c r="B52" s="18" t="s">
        <v>180</v>
      </c>
      <c r="C52" s="7" t="s">
        <v>181</v>
      </c>
      <c r="D52" s="7" t="s">
        <v>182</v>
      </c>
      <c r="E52" s="7">
        <v>247</v>
      </c>
      <c r="F52" s="7" t="s">
        <v>178</v>
      </c>
      <c r="G52" s="8" t="s">
        <v>74</v>
      </c>
      <c r="H52" s="16">
        <v>449500</v>
      </c>
      <c r="I52" s="16">
        <v>431700</v>
      </c>
      <c r="J52" s="16">
        <v>447200</v>
      </c>
      <c r="K52" s="9">
        <f t="shared" si="0"/>
        <v>0.99488320355951054</v>
      </c>
    </row>
    <row r="53" spans="1:11" x14ac:dyDescent="0.25">
      <c r="A53" s="6">
        <v>42832</v>
      </c>
      <c r="B53" s="18" t="s">
        <v>183</v>
      </c>
      <c r="C53" s="7" t="s">
        <v>181</v>
      </c>
      <c r="D53" s="7" t="s">
        <v>184</v>
      </c>
      <c r="E53" s="7">
        <v>249</v>
      </c>
      <c r="F53" s="7" t="s">
        <v>178</v>
      </c>
      <c r="G53" s="8" t="s">
        <v>74</v>
      </c>
      <c r="H53" s="16">
        <v>433337</v>
      </c>
      <c r="I53" s="16">
        <v>418600</v>
      </c>
      <c r="J53" s="16">
        <v>436800</v>
      </c>
      <c r="K53" s="9">
        <f t="shared" si="0"/>
        <v>1.0079914708414006</v>
      </c>
    </row>
    <row r="54" spans="1:11" x14ac:dyDescent="0.25">
      <c r="A54" s="6">
        <v>43067</v>
      </c>
      <c r="B54" s="18" t="s">
        <v>185</v>
      </c>
      <c r="C54" s="7" t="s">
        <v>186</v>
      </c>
      <c r="D54" s="7" t="s">
        <v>187</v>
      </c>
      <c r="E54" s="7">
        <v>294</v>
      </c>
      <c r="F54" s="7" t="s">
        <v>178</v>
      </c>
      <c r="G54" s="8" t="s">
        <v>15</v>
      </c>
      <c r="H54" s="16">
        <v>620000</v>
      </c>
      <c r="I54" s="16">
        <v>628200</v>
      </c>
      <c r="J54" s="16">
        <v>631000</v>
      </c>
      <c r="K54" s="9">
        <f t="shared" si="0"/>
        <v>1.017741935483871</v>
      </c>
    </row>
    <row r="55" spans="1:11" x14ac:dyDescent="0.25">
      <c r="A55" s="6">
        <v>42740</v>
      </c>
      <c r="B55" s="18">
        <v>2148</v>
      </c>
      <c r="C55" s="7" t="s">
        <v>188</v>
      </c>
      <c r="D55" s="7" t="s">
        <v>189</v>
      </c>
      <c r="E55" s="7">
        <v>311</v>
      </c>
      <c r="F55" s="7" t="s">
        <v>178</v>
      </c>
      <c r="G55" s="8" t="s">
        <v>190</v>
      </c>
      <c r="H55" s="16">
        <v>535000</v>
      </c>
      <c r="I55" s="16">
        <v>547000</v>
      </c>
      <c r="J55" s="16">
        <v>552200</v>
      </c>
      <c r="K55" s="9">
        <f t="shared" si="0"/>
        <v>1.0321495327102803</v>
      </c>
    </row>
    <row r="56" spans="1:11" x14ac:dyDescent="0.25">
      <c r="A56" s="6">
        <v>42947</v>
      </c>
      <c r="B56" s="18" t="s">
        <v>191</v>
      </c>
      <c r="C56" s="7" t="s">
        <v>192</v>
      </c>
      <c r="D56" s="7" t="s">
        <v>193</v>
      </c>
      <c r="E56" s="7">
        <v>336</v>
      </c>
      <c r="F56" s="7" t="s">
        <v>178</v>
      </c>
      <c r="G56" s="8" t="s">
        <v>190</v>
      </c>
      <c r="H56" s="16">
        <v>648800</v>
      </c>
      <c r="I56" s="16">
        <v>618700</v>
      </c>
      <c r="J56" s="16">
        <v>612500</v>
      </c>
      <c r="K56" s="9">
        <f t="shared" si="0"/>
        <v>0.94405055487053025</v>
      </c>
    </row>
    <row r="57" spans="1:11" x14ac:dyDescent="0.25">
      <c r="A57" s="6">
        <v>42809</v>
      </c>
      <c r="B57" s="18" t="s">
        <v>194</v>
      </c>
      <c r="C57" s="7" t="s">
        <v>195</v>
      </c>
      <c r="D57" s="7" t="s">
        <v>196</v>
      </c>
      <c r="E57" s="7">
        <v>95</v>
      </c>
      <c r="F57" s="7" t="s">
        <v>197</v>
      </c>
      <c r="G57" s="8" t="s">
        <v>74</v>
      </c>
      <c r="H57" s="16">
        <v>355000</v>
      </c>
      <c r="I57" s="16">
        <v>288100</v>
      </c>
      <c r="J57" s="16">
        <v>326000</v>
      </c>
      <c r="K57" s="9">
        <f t="shared" si="0"/>
        <v>0.91830985915492958</v>
      </c>
    </row>
    <row r="58" spans="1:11" x14ac:dyDescent="0.25">
      <c r="A58" s="6">
        <v>42865</v>
      </c>
      <c r="B58" s="18" t="s">
        <v>198</v>
      </c>
      <c r="C58" s="7" t="s">
        <v>199</v>
      </c>
      <c r="D58" s="7" t="s">
        <v>200</v>
      </c>
      <c r="E58" s="7">
        <v>95</v>
      </c>
      <c r="F58" s="7" t="s">
        <v>197</v>
      </c>
      <c r="G58" s="8" t="s">
        <v>74</v>
      </c>
      <c r="H58" s="16">
        <v>540000</v>
      </c>
      <c r="I58" s="16">
        <v>578400</v>
      </c>
      <c r="J58" s="16">
        <v>654800</v>
      </c>
      <c r="K58" s="9">
        <f t="shared" si="0"/>
        <v>1.2125925925925927</v>
      </c>
    </row>
    <row r="59" spans="1:11" x14ac:dyDescent="0.25">
      <c r="A59" s="6">
        <v>42948</v>
      </c>
      <c r="B59" s="18" t="s">
        <v>201</v>
      </c>
      <c r="C59" s="7" t="s">
        <v>202</v>
      </c>
      <c r="D59" s="7" t="s">
        <v>203</v>
      </c>
      <c r="E59" s="7">
        <v>95</v>
      </c>
      <c r="F59" s="7" t="s">
        <v>197</v>
      </c>
      <c r="G59" s="8" t="s">
        <v>74</v>
      </c>
      <c r="H59" s="16">
        <v>580000</v>
      </c>
      <c r="I59" s="16">
        <v>477600</v>
      </c>
      <c r="J59" s="16">
        <v>540500</v>
      </c>
      <c r="K59" s="9">
        <f t="shared" si="0"/>
        <v>0.93189655172413788</v>
      </c>
    </row>
    <row r="60" spans="1:11" x14ac:dyDescent="0.25">
      <c r="A60" s="6">
        <v>43055</v>
      </c>
      <c r="B60" s="18" t="s">
        <v>204</v>
      </c>
      <c r="C60" s="7" t="s">
        <v>205</v>
      </c>
      <c r="D60" s="7" t="s">
        <v>206</v>
      </c>
      <c r="E60" s="7">
        <v>304</v>
      </c>
      <c r="F60" s="7" t="s">
        <v>207</v>
      </c>
      <c r="G60" s="8" t="s">
        <v>74</v>
      </c>
      <c r="H60" s="16">
        <v>400800</v>
      </c>
      <c r="I60" s="16">
        <v>344400</v>
      </c>
      <c r="J60" s="16">
        <v>375300</v>
      </c>
      <c r="K60" s="9">
        <f t="shared" si="0"/>
        <v>0.93637724550898205</v>
      </c>
    </row>
    <row r="61" spans="1:11" x14ac:dyDescent="0.25">
      <c r="A61" s="6">
        <v>42766</v>
      </c>
      <c r="B61" s="18" t="s">
        <v>208</v>
      </c>
      <c r="C61" s="7" t="s">
        <v>209</v>
      </c>
      <c r="D61" s="7" t="s">
        <v>210</v>
      </c>
      <c r="E61" s="7">
        <v>306</v>
      </c>
      <c r="F61" s="7" t="s">
        <v>207</v>
      </c>
      <c r="G61" s="8" t="s">
        <v>74</v>
      </c>
      <c r="H61" s="16">
        <v>360000</v>
      </c>
      <c r="I61" s="16">
        <v>342000</v>
      </c>
      <c r="J61" s="16">
        <v>372300</v>
      </c>
      <c r="K61" s="9">
        <f t="shared" si="0"/>
        <v>1.0341666666666667</v>
      </c>
    </row>
    <row r="62" spans="1:11" x14ac:dyDescent="0.25">
      <c r="A62" s="6">
        <v>42902</v>
      </c>
      <c r="B62" s="18" t="s">
        <v>211</v>
      </c>
      <c r="C62" s="7" t="s">
        <v>212</v>
      </c>
      <c r="D62" s="7" t="s">
        <v>213</v>
      </c>
      <c r="E62" s="7">
        <v>503</v>
      </c>
      <c r="F62" s="7" t="s">
        <v>207</v>
      </c>
      <c r="G62" s="8" t="s">
        <v>74</v>
      </c>
      <c r="H62" s="16">
        <v>404000</v>
      </c>
      <c r="I62" s="16">
        <v>323000</v>
      </c>
      <c r="J62" s="16">
        <v>351700</v>
      </c>
      <c r="K62" s="9">
        <f t="shared" si="0"/>
        <v>0.87054455445544554</v>
      </c>
    </row>
    <row r="63" spans="1:11" x14ac:dyDescent="0.25">
      <c r="A63" s="6">
        <v>43097</v>
      </c>
      <c r="B63" s="18" t="s">
        <v>214</v>
      </c>
      <c r="C63" s="7" t="s">
        <v>215</v>
      </c>
      <c r="D63" s="7" t="s">
        <v>216</v>
      </c>
      <c r="E63" s="7">
        <v>607</v>
      </c>
      <c r="F63" s="7" t="s">
        <v>207</v>
      </c>
      <c r="G63" s="8" t="s">
        <v>74</v>
      </c>
      <c r="H63" s="16">
        <v>420000</v>
      </c>
      <c r="I63" s="16">
        <v>374200</v>
      </c>
      <c r="J63" s="16">
        <v>433500</v>
      </c>
      <c r="K63" s="9">
        <f t="shared" si="0"/>
        <v>1.0321428571428573</v>
      </c>
    </row>
    <row r="64" spans="1:11" x14ac:dyDescent="0.25">
      <c r="A64" s="6">
        <v>43056</v>
      </c>
      <c r="B64" s="18" t="s">
        <v>217</v>
      </c>
      <c r="C64" s="7" t="s">
        <v>218</v>
      </c>
      <c r="D64" s="7" t="s">
        <v>219</v>
      </c>
      <c r="E64" s="7">
        <v>706</v>
      </c>
      <c r="F64" s="7" t="s">
        <v>207</v>
      </c>
      <c r="G64" s="8" t="s">
        <v>74</v>
      </c>
      <c r="H64" s="16">
        <v>435000</v>
      </c>
      <c r="I64" s="16">
        <v>339100</v>
      </c>
      <c r="J64" s="16">
        <v>369400</v>
      </c>
      <c r="K64" s="9">
        <f t="shared" si="0"/>
        <v>0.8491954022988506</v>
      </c>
    </row>
    <row r="65" spans="1:11" x14ac:dyDescent="0.25">
      <c r="A65" s="6">
        <v>43039</v>
      </c>
      <c r="B65" s="18" t="s">
        <v>220</v>
      </c>
      <c r="C65" s="7" t="s">
        <v>221</v>
      </c>
      <c r="D65" s="7" t="s">
        <v>222</v>
      </c>
      <c r="E65" s="7">
        <v>1003</v>
      </c>
      <c r="F65" s="7" t="s">
        <v>207</v>
      </c>
      <c r="G65" s="8" t="s">
        <v>74</v>
      </c>
      <c r="H65" s="16">
        <v>416000</v>
      </c>
      <c r="I65" s="16">
        <v>317800</v>
      </c>
      <c r="J65" s="16">
        <v>346100</v>
      </c>
      <c r="K65" s="9">
        <f t="shared" si="0"/>
        <v>0.83197115384615383</v>
      </c>
    </row>
    <row r="66" spans="1:11" x14ac:dyDescent="0.25">
      <c r="A66" s="6">
        <v>42877</v>
      </c>
      <c r="B66" s="18" t="s">
        <v>223</v>
      </c>
      <c r="C66" s="7" t="s">
        <v>224</v>
      </c>
      <c r="D66" s="7" t="s">
        <v>225</v>
      </c>
      <c r="E66" s="7">
        <v>1307</v>
      </c>
      <c r="F66" s="7" t="s">
        <v>207</v>
      </c>
      <c r="G66" s="8" t="s">
        <v>74</v>
      </c>
      <c r="H66" s="16">
        <v>450000</v>
      </c>
      <c r="I66" s="16">
        <v>338200</v>
      </c>
      <c r="J66" s="16">
        <v>368400</v>
      </c>
      <c r="K66" s="9">
        <f t="shared" ref="K66:K129" si="1">J66/H66</f>
        <v>0.81866666666666665</v>
      </c>
    </row>
    <row r="67" spans="1:11" x14ac:dyDescent="0.25">
      <c r="A67" s="6">
        <v>43041</v>
      </c>
      <c r="B67" s="18" t="s">
        <v>226</v>
      </c>
      <c r="C67" s="7" t="s">
        <v>227</v>
      </c>
      <c r="D67" s="7" t="s">
        <v>228</v>
      </c>
      <c r="E67" s="7">
        <v>1501</v>
      </c>
      <c r="F67" s="7" t="s">
        <v>207</v>
      </c>
      <c r="G67" s="8" t="s">
        <v>74</v>
      </c>
      <c r="H67" s="16">
        <v>505000</v>
      </c>
      <c r="I67" s="16">
        <v>505000</v>
      </c>
      <c r="J67" s="16">
        <v>550500</v>
      </c>
      <c r="K67" s="9">
        <f t="shared" si="1"/>
        <v>1.0900990099009902</v>
      </c>
    </row>
    <row r="68" spans="1:11" x14ac:dyDescent="0.25">
      <c r="A68" s="6">
        <v>42985</v>
      </c>
      <c r="B68" s="18" t="s">
        <v>229</v>
      </c>
      <c r="C68" s="7" t="s">
        <v>230</v>
      </c>
      <c r="D68" s="7" t="s">
        <v>231</v>
      </c>
      <c r="E68" s="7">
        <v>1605</v>
      </c>
      <c r="F68" s="7" t="s">
        <v>207</v>
      </c>
      <c r="G68" s="8" t="s">
        <v>74</v>
      </c>
      <c r="H68" s="16">
        <v>527000</v>
      </c>
      <c r="I68" s="16">
        <v>442200</v>
      </c>
      <c r="J68" s="16">
        <v>482000</v>
      </c>
      <c r="K68" s="9">
        <f t="shared" si="1"/>
        <v>0.91461100569259957</v>
      </c>
    </row>
    <row r="69" spans="1:11" x14ac:dyDescent="0.25">
      <c r="A69" s="6">
        <v>43076</v>
      </c>
      <c r="B69" s="18" t="s">
        <v>232</v>
      </c>
      <c r="C69" s="7" t="s">
        <v>233</v>
      </c>
      <c r="D69" s="7" t="s">
        <v>234</v>
      </c>
      <c r="E69" s="7">
        <v>1905</v>
      </c>
      <c r="F69" s="7" t="s">
        <v>207</v>
      </c>
      <c r="G69" s="8" t="s">
        <v>74</v>
      </c>
      <c r="H69" s="16">
        <v>449000</v>
      </c>
      <c r="I69" s="16">
        <v>359600</v>
      </c>
      <c r="J69" s="16">
        <v>391900</v>
      </c>
      <c r="K69" s="9">
        <f t="shared" si="1"/>
        <v>0.87282850779510024</v>
      </c>
    </row>
    <row r="70" spans="1:11" x14ac:dyDescent="0.25">
      <c r="A70" s="6">
        <v>42790</v>
      </c>
      <c r="B70" s="18" t="s">
        <v>235</v>
      </c>
      <c r="C70" s="7" t="s">
        <v>236</v>
      </c>
      <c r="D70" s="7" t="s">
        <v>237</v>
      </c>
      <c r="E70" s="7">
        <v>2108</v>
      </c>
      <c r="F70" s="7" t="s">
        <v>207</v>
      </c>
      <c r="G70" s="8" t="s">
        <v>74</v>
      </c>
      <c r="H70" s="16">
        <v>290000</v>
      </c>
      <c r="I70" s="16">
        <v>284700</v>
      </c>
      <c r="J70" s="16">
        <v>310500</v>
      </c>
      <c r="K70" s="9">
        <f t="shared" si="1"/>
        <v>1.0706896551724139</v>
      </c>
    </row>
    <row r="71" spans="1:11" x14ac:dyDescent="0.25">
      <c r="A71" s="6">
        <v>42971</v>
      </c>
      <c r="B71" s="18" t="s">
        <v>238</v>
      </c>
      <c r="C71" s="7" t="s">
        <v>239</v>
      </c>
      <c r="D71" s="7" t="s">
        <v>240</v>
      </c>
      <c r="E71" s="7">
        <v>2202</v>
      </c>
      <c r="F71" s="7" t="s">
        <v>207</v>
      </c>
      <c r="G71" s="8" t="s">
        <v>74</v>
      </c>
      <c r="H71" s="16">
        <v>307000</v>
      </c>
      <c r="I71" s="16">
        <v>301300</v>
      </c>
      <c r="J71" s="16">
        <v>328400</v>
      </c>
      <c r="K71" s="9">
        <f t="shared" si="1"/>
        <v>1.0697068403908794</v>
      </c>
    </row>
    <row r="72" spans="1:11" x14ac:dyDescent="0.25">
      <c r="A72" s="6">
        <v>42795</v>
      </c>
      <c r="B72" s="18" t="s">
        <v>241</v>
      </c>
      <c r="C72" s="7" t="s">
        <v>242</v>
      </c>
      <c r="D72" s="7" t="s">
        <v>243</v>
      </c>
      <c r="E72" s="7">
        <v>2507</v>
      </c>
      <c r="F72" s="7" t="s">
        <v>207</v>
      </c>
      <c r="G72" s="8" t="s">
        <v>74</v>
      </c>
      <c r="H72" s="16">
        <v>430000</v>
      </c>
      <c r="I72" s="16">
        <v>375700</v>
      </c>
      <c r="J72" s="16">
        <v>409300</v>
      </c>
      <c r="K72" s="9">
        <f t="shared" si="1"/>
        <v>0.95186046511627909</v>
      </c>
    </row>
    <row r="73" spans="1:11" x14ac:dyDescent="0.25">
      <c r="A73" s="6">
        <v>43080</v>
      </c>
      <c r="B73" s="18" t="s">
        <v>244</v>
      </c>
      <c r="C73" s="7" t="s">
        <v>245</v>
      </c>
      <c r="D73" s="7" t="s">
        <v>246</v>
      </c>
      <c r="E73" s="7">
        <v>2806</v>
      </c>
      <c r="F73" s="7" t="s">
        <v>207</v>
      </c>
      <c r="G73" s="8" t="s">
        <v>74</v>
      </c>
      <c r="H73" s="16">
        <v>405000</v>
      </c>
      <c r="I73" s="16">
        <v>318300</v>
      </c>
      <c r="J73" s="16">
        <v>346900</v>
      </c>
      <c r="K73" s="9">
        <f t="shared" si="1"/>
        <v>0.8565432098765432</v>
      </c>
    </row>
    <row r="74" spans="1:11" x14ac:dyDescent="0.25">
      <c r="A74" s="6">
        <v>42866</v>
      </c>
      <c r="B74" s="18" t="s">
        <v>247</v>
      </c>
      <c r="C74" s="7" t="s">
        <v>248</v>
      </c>
      <c r="D74" s="7" t="s">
        <v>249</v>
      </c>
      <c r="E74" s="7">
        <v>3102</v>
      </c>
      <c r="F74" s="7" t="s">
        <v>207</v>
      </c>
      <c r="G74" s="8" t="s">
        <v>74</v>
      </c>
      <c r="H74" s="16">
        <v>270250</v>
      </c>
      <c r="I74" s="16">
        <v>279400</v>
      </c>
      <c r="J74" s="16">
        <v>304700</v>
      </c>
      <c r="K74" s="9">
        <f t="shared" si="1"/>
        <v>1.1274745605920444</v>
      </c>
    </row>
    <row r="75" spans="1:11" x14ac:dyDescent="0.25">
      <c r="A75" s="6">
        <v>42748</v>
      </c>
      <c r="B75" s="18" t="s">
        <v>250</v>
      </c>
      <c r="C75" s="7" t="s">
        <v>251</v>
      </c>
      <c r="D75" s="7" t="s">
        <v>252</v>
      </c>
      <c r="E75" s="7">
        <v>3104</v>
      </c>
      <c r="F75" s="7" t="s">
        <v>207</v>
      </c>
      <c r="G75" s="8" t="s">
        <v>74</v>
      </c>
      <c r="H75" s="16">
        <v>380000</v>
      </c>
      <c r="I75" s="16">
        <v>300800</v>
      </c>
      <c r="J75" s="16">
        <v>327800</v>
      </c>
      <c r="K75" s="9">
        <f t="shared" si="1"/>
        <v>0.86263157894736842</v>
      </c>
    </row>
    <row r="76" spans="1:11" x14ac:dyDescent="0.25">
      <c r="A76" s="6">
        <v>42879</v>
      </c>
      <c r="B76" s="18" t="s">
        <v>253</v>
      </c>
      <c r="C76" s="7" t="s">
        <v>254</v>
      </c>
      <c r="D76" s="7" t="s">
        <v>255</v>
      </c>
      <c r="E76" s="7">
        <v>40</v>
      </c>
      <c r="F76" s="7" t="s">
        <v>256</v>
      </c>
      <c r="G76" s="8" t="s">
        <v>15</v>
      </c>
      <c r="H76" s="16">
        <v>1270000</v>
      </c>
      <c r="I76" s="16">
        <v>1056600</v>
      </c>
      <c r="J76" s="16">
        <v>1076000</v>
      </c>
      <c r="K76" s="9">
        <f t="shared" si="1"/>
        <v>0.84724409448818894</v>
      </c>
    </row>
    <row r="77" spans="1:11" x14ac:dyDescent="0.25">
      <c r="A77" s="6">
        <v>43060</v>
      </c>
      <c r="B77" s="18" t="s">
        <v>257</v>
      </c>
      <c r="C77" s="7" t="s">
        <v>258</v>
      </c>
      <c r="D77" s="7" t="s">
        <v>259</v>
      </c>
      <c r="E77" s="7">
        <v>31</v>
      </c>
      <c r="F77" s="7" t="s">
        <v>260</v>
      </c>
      <c r="G77" s="8" t="s">
        <v>15</v>
      </c>
      <c r="H77" s="16">
        <v>540000</v>
      </c>
      <c r="I77" s="16">
        <v>564900</v>
      </c>
      <c r="J77" s="16">
        <v>597700</v>
      </c>
      <c r="K77" s="9">
        <f t="shared" si="1"/>
        <v>1.1068518518518518</v>
      </c>
    </row>
    <row r="78" spans="1:11" x14ac:dyDescent="0.25">
      <c r="A78" s="6">
        <v>42944</v>
      </c>
      <c r="B78" s="18" t="s">
        <v>261</v>
      </c>
      <c r="C78" s="7" t="s">
        <v>262</v>
      </c>
      <c r="D78" s="7" t="s">
        <v>263</v>
      </c>
      <c r="E78" s="7">
        <v>65</v>
      </c>
      <c r="F78" s="7" t="s">
        <v>264</v>
      </c>
      <c r="G78" s="8" t="s">
        <v>15</v>
      </c>
      <c r="H78" s="16">
        <v>1138000</v>
      </c>
      <c r="I78" s="16">
        <v>1086100</v>
      </c>
      <c r="J78" s="16">
        <v>1105700</v>
      </c>
      <c r="K78" s="9">
        <f t="shared" si="1"/>
        <v>0.9716168717047452</v>
      </c>
    </row>
    <row r="79" spans="1:11" x14ac:dyDescent="0.25">
      <c r="A79" s="6">
        <v>43027</v>
      </c>
      <c r="B79" s="18" t="s">
        <v>265</v>
      </c>
      <c r="C79" s="7" t="s">
        <v>266</v>
      </c>
      <c r="D79" s="7" t="s">
        <v>267</v>
      </c>
      <c r="E79" s="7">
        <v>39</v>
      </c>
      <c r="F79" s="7" t="s">
        <v>268</v>
      </c>
      <c r="G79" s="8" t="s">
        <v>15</v>
      </c>
      <c r="H79" s="16">
        <v>525000</v>
      </c>
      <c r="I79" s="16">
        <v>411800</v>
      </c>
      <c r="J79" s="16">
        <v>453700</v>
      </c>
      <c r="K79" s="9">
        <f t="shared" si="1"/>
        <v>0.86419047619047618</v>
      </c>
    </row>
    <row r="80" spans="1:11" x14ac:dyDescent="0.25">
      <c r="A80" s="6">
        <v>42927</v>
      </c>
      <c r="B80" s="18" t="s">
        <v>269</v>
      </c>
      <c r="C80" s="7" t="s">
        <v>270</v>
      </c>
      <c r="D80" s="7" t="s">
        <v>271</v>
      </c>
      <c r="E80" s="7">
        <v>280</v>
      </c>
      <c r="F80" s="7" t="s">
        <v>272</v>
      </c>
      <c r="G80" s="8" t="s">
        <v>15</v>
      </c>
      <c r="H80" s="16">
        <v>1000000</v>
      </c>
      <c r="I80" s="16">
        <v>854200</v>
      </c>
      <c r="J80" s="16">
        <v>869200</v>
      </c>
      <c r="K80" s="9">
        <f t="shared" si="1"/>
        <v>0.86919999999999997</v>
      </c>
    </row>
    <row r="81" spans="1:11" x14ac:dyDescent="0.25">
      <c r="A81" s="6">
        <v>43074</v>
      </c>
      <c r="B81" s="18" t="s">
        <v>273</v>
      </c>
      <c r="C81" s="7" t="s">
        <v>274</v>
      </c>
      <c r="D81" s="7" t="s">
        <v>275</v>
      </c>
      <c r="E81" s="7">
        <v>311</v>
      </c>
      <c r="F81" s="7" t="s">
        <v>272</v>
      </c>
      <c r="G81" s="8" t="s">
        <v>15</v>
      </c>
      <c r="H81" s="16">
        <v>867000</v>
      </c>
      <c r="I81" s="16">
        <v>991800</v>
      </c>
      <c r="J81" s="16">
        <v>999000</v>
      </c>
      <c r="K81" s="9">
        <f t="shared" si="1"/>
        <v>1.1522491349480968</v>
      </c>
    </row>
    <row r="82" spans="1:11" x14ac:dyDescent="0.25">
      <c r="A82" s="6">
        <v>43082</v>
      </c>
      <c r="B82" s="18" t="s">
        <v>276</v>
      </c>
      <c r="C82" s="7" t="s">
        <v>277</v>
      </c>
      <c r="D82" s="7" t="s">
        <v>278</v>
      </c>
      <c r="E82" s="7">
        <v>44</v>
      </c>
      <c r="F82" s="7" t="s">
        <v>279</v>
      </c>
      <c r="G82" s="8" t="s">
        <v>15</v>
      </c>
      <c r="H82" s="16">
        <v>1800000</v>
      </c>
      <c r="I82" s="16">
        <v>1431000</v>
      </c>
      <c r="J82" s="16">
        <v>1523000</v>
      </c>
      <c r="K82" s="9">
        <f t="shared" si="1"/>
        <v>0.84611111111111115</v>
      </c>
    </row>
    <row r="83" spans="1:11" x14ac:dyDescent="0.25">
      <c r="A83" s="6">
        <v>43021</v>
      </c>
      <c r="B83" s="18" t="s">
        <v>280</v>
      </c>
      <c r="C83" s="7" t="s">
        <v>281</v>
      </c>
      <c r="D83" s="7" t="s">
        <v>282</v>
      </c>
      <c r="E83" s="7">
        <v>9</v>
      </c>
      <c r="F83" s="7" t="s">
        <v>283</v>
      </c>
      <c r="G83" s="8" t="s">
        <v>74</v>
      </c>
      <c r="H83" s="16">
        <v>1000000</v>
      </c>
      <c r="I83" s="16">
        <v>1005100</v>
      </c>
      <c r="J83" s="16">
        <v>1006900</v>
      </c>
      <c r="K83" s="9">
        <f t="shared" si="1"/>
        <v>1.0068999999999999</v>
      </c>
    </row>
    <row r="84" spans="1:11" x14ac:dyDescent="0.25">
      <c r="A84" s="6">
        <v>42930</v>
      </c>
      <c r="B84" s="18" t="s">
        <v>284</v>
      </c>
      <c r="C84" s="7" t="s">
        <v>285</v>
      </c>
      <c r="D84" s="7" t="s">
        <v>286</v>
      </c>
      <c r="E84" s="7">
        <v>18</v>
      </c>
      <c r="F84" s="7" t="s">
        <v>283</v>
      </c>
      <c r="G84" s="8" t="s">
        <v>74</v>
      </c>
      <c r="H84" s="16">
        <v>950265</v>
      </c>
      <c r="I84" s="16">
        <v>910200</v>
      </c>
      <c r="J84" s="16">
        <v>911700</v>
      </c>
      <c r="K84" s="9">
        <f t="shared" si="1"/>
        <v>0.95941658379504668</v>
      </c>
    </row>
    <row r="85" spans="1:11" x14ac:dyDescent="0.25">
      <c r="A85" s="6">
        <v>42916</v>
      </c>
      <c r="B85" s="18" t="s">
        <v>287</v>
      </c>
      <c r="C85" s="7" t="s">
        <v>288</v>
      </c>
      <c r="D85" s="7" t="s">
        <v>289</v>
      </c>
      <c r="E85" s="7">
        <v>481</v>
      </c>
      <c r="F85" s="7" t="s">
        <v>290</v>
      </c>
      <c r="G85" s="8" t="s">
        <v>15</v>
      </c>
      <c r="H85" s="16">
        <v>1920000</v>
      </c>
      <c r="I85" s="16">
        <v>1757700</v>
      </c>
      <c r="J85" s="16">
        <v>1838000</v>
      </c>
      <c r="K85" s="9">
        <f t="shared" si="1"/>
        <v>0.95729166666666665</v>
      </c>
    </row>
    <row r="86" spans="1:11" x14ac:dyDescent="0.25">
      <c r="A86" s="6">
        <v>42825</v>
      </c>
      <c r="B86" s="18" t="s">
        <v>291</v>
      </c>
      <c r="C86" s="7" t="s">
        <v>292</v>
      </c>
      <c r="D86" s="7" t="s">
        <v>293</v>
      </c>
      <c r="E86" s="7">
        <v>511</v>
      </c>
      <c r="F86" s="7" t="s">
        <v>290</v>
      </c>
      <c r="G86" s="8" t="s">
        <v>15</v>
      </c>
      <c r="H86" s="16">
        <v>1800000</v>
      </c>
      <c r="I86" s="16">
        <v>1704700</v>
      </c>
      <c r="J86" s="16">
        <v>1729900</v>
      </c>
      <c r="K86" s="9">
        <f t="shared" si="1"/>
        <v>0.96105555555555555</v>
      </c>
    </row>
    <row r="87" spans="1:11" x14ac:dyDescent="0.25">
      <c r="A87" s="6">
        <v>42956</v>
      </c>
      <c r="B87" s="18" t="s">
        <v>294</v>
      </c>
      <c r="C87" s="7" t="s">
        <v>295</v>
      </c>
      <c r="D87" s="7" t="s">
        <v>296</v>
      </c>
      <c r="E87" s="7">
        <v>1285</v>
      </c>
      <c r="F87" s="7" t="s">
        <v>290</v>
      </c>
      <c r="G87" s="8" t="s">
        <v>74</v>
      </c>
      <c r="H87" s="16">
        <v>510000</v>
      </c>
      <c r="I87" s="16">
        <v>437900</v>
      </c>
      <c r="J87" s="16">
        <v>472200</v>
      </c>
      <c r="K87" s="9">
        <f t="shared" si="1"/>
        <v>0.92588235294117649</v>
      </c>
    </row>
    <row r="88" spans="1:11" x14ac:dyDescent="0.25">
      <c r="A88" s="6">
        <v>43045</v>
      </c>
      <c r="B88" s="18" t="s">
        <v>297</v>
      </c>
      <c r="C88" s="7" t="s">
        <v>298</v>
      </c>
      <c r="D88" s="7" t="s">
        <v>299</v>
      </c>
      <c r="E88" s="7">
        <v>150</v>
      </c>
      <c r="F88" s="7" t="s">
        <v>300</v>
      </c>
      <c r="G88" s="8" t="s">
        <v>15</v>
      </c>
      <c r="H88" s="16">
        <v>1617000</v>
      </c>
      <c r="I88" s="16">
        <v>1482500</v>
      </c>
      <c r="J88" s="16">
        <v>1513700</v>
      </c>
      <c r="K88" s="9">
        <f t="shared" si="1"/>
        <v>0.93611626468769327</v>
      </c>
    </row>
    <row r="89" spans="1:11" x14ac:dyDescent="0.25">
      <c r="A89" s="6">
        <v>42741</v>
      </c>
      <c r="B89" s="18">
        <v>696</v>
      </c>
      <c r="C89" s="7" t="s">
        <v>12</v>
      </c>
      <c r="D89" s="7" t="s">
        <v>301</v>
      </c>
      <c r="E89" s="7">
        <v>197</v>
      </c>
      <c r="F89" s="7" t="s">
        <v>300</v>
      </c>
      <c r="G89" s="8" t="s">
        <v>15</v>
      </c>
      <c r="H89" s="16">
        <v>1575000</v>
      </c>
      <c r="I89" s="16">
        <v>1318300</v>
      </c>
      <c r="J89" s="16">
        <v>1343100</v>
      </c>
      <c r="K89" s="9">
        <f t="shared" si="1"/>
        <v>0.85276190476190472</v>
      </c>
    </row>
    <row r="90" spans="1:11" x14ac:dyDescent="0.25">
      <c r="A90" s="6">
        <v>43083</v>
      </c>
      <c r="B90" s="18" t="s">
        <v>302</v>
      </c>
      <c r="C90" s="7" t="s">
        <v>303</v>
      </c>
      <c r="D90" s="7" t="s">
        <v>304</v>
      </c>
      <c r="E90" s="7">
        <v>270</v>
      </c>
      <c r="F90" s="7" t="s">
        <v>300</v>
      </c>
      <c r="G90" s="8" t="s">
        <v>15</v>
      </c>
      <c r="H90" s="16">
        <v>1632000</v>
      </c>
      <c r="I90" s="16">
        <v>384900</v>
      </c>
      <c r="J90" s="16">
        <v>1406500</v>
      </c>
      <c r="K90" s="9">
        <f t="shared" si="1"/>
        <v>0.86182598039215685</v>
      </c>
    </row>
    <row r="91" spans="1:11" x14ac:dyDescent="0.25">
      <c r="A91" s="6">
        <v>43035</v>
      </c>
      <c r="B91" s="18" t="s">
        <v>305</v>
      </c>
      <c r="C91" s="7" t="s">
        <v>306</v>
      </c>
      <c r="D91" s="7" t="s">
        <v>307</v>
      </c>
      <c r="E91" s="7">
        <v>510</v>
      </c>
      <c r="F91" s="7" t="s">
        <v>307</v>
      </c>
      <c r="G91" s="8" t="s">
        <v>308</v>
      </c>
      <c r="H91" s="16">
        <v>250000</v>
      </c>
      <c r="I91" s="16">
        <v>197400</v>
      </c>
      <c r="J91" s="16">
        <v>197400</v>
      </c>
      <c r="K91" s="9">
        <f t="shared" si="1"/>
        <v>0.78959999999999997</v>
      </c>
    </row>
    <row r="92" spans="1:11" x14ac:dyDescent="0.25">
      <c r="A92" s="6">
        <v>42774</v>
      </c>
      <c r="B92" s="18" t="s">
        <v>309</v>
      </c>
      <c r="C92" s="7" t="s">
        <v>310</v>
      </c>
      <c r="D92" s="7" t="s">
        <v>307</v>
      </c>
      <c r="E92" s="7">
        <v>800</v>
      </c>
      <c r="F92" s="7" t="s">
        <v>307</v>
      </c>
      <c r="G92" s="8" t="s">
        <v>308</v>
      </c>
      <c r="H92" s="16">
        <v>166590</v>
      </c>
      <c r="I92" s="16">
        <v>151000</v>
      </c>
      <c r="J92" s="16">
        <v>151000</v>
      </c>
      <c r="K92" s="9">
        <f t="shared" si="1"/>
        <v>0.906416951797827</v>
      </c>
    </row>
    <row r="93" spans="1:11" x14ac:dyDescent="0.25">
      <c r="A93" s="6">
        <v>42887</v>
      </c>
      <c r="B93" s="18" t="s">
        <v>311</v>
      </c>
      <c r="C93" s="7" t="s">
        <v>312</v>
      </c>
      <c r="D93" s="7" t="s">
        <v>313</v>
      </c>
      <c r="E93" s="7">
        <v>175</v>
      </c>
      <c r="F93" s="7" t="s">
        <v>314</v>
      </c>
      <c r="G93" s="8" t="s">
        <v>15</v>
      </c>
      <c r="H93" s="16">
        <v>1825000</v>
      </c>
      <c r="I93" s="16">
        <v>1279700</v>
      </c>
      <c r="J93" s="16">
        <v>1412400</v>
      </c>
      <c r="K93" s="9">
        <f t="shared" si="1"/>
        <v>0.7739178082191781</v>
      </c>
    </row>
    <row r="94" spans="1:11" x14ac:dyDescent="0.25">
      <c r="A94" s="6">
        <v>42788</v>
      </c>
      <c r="B94" s="18">
        <v>1483</v>
      </c>
      <c r="C94" s="7" t="s">
        <v>315</v>
      </c>
      <c r="D94" s="7" t="s">
        <v>316</v>
      </c>
      <c r="E94" s="7">
        <v>25</v>
      </c>
      <c r="F94" s="7" t="s">
        <v>317</v>
      </c>
      <c r="G94" s="8" t="s">
        <v>15</v>
      </c>
      <c r="H94" s="16">
        <v>1010000</v>
      </c>
      <c r="I94" s="16">
        <v>889900</v>
      </c>
      <c r="J94" s="16">
        <v>933700</v>
      </c>
      <c r="K94" s="9">
        <f t="shared" si="1"/>
        <v>0.9244554455445545</v>
      </c>
    </row>
    <row r="95" spans="1:11" x14ac:dyDescent="0.25">
      <c r="A95" s="6">
        <v>43039</v>
      </c>
      <c r="B95" s="18" t="s">
        <v>318</v>
      </c>
      <c r="C95" s="7" t="s">
        <v>319</v>
      </c>
      <c r="D95" s="7" t="s">
        <v>320</v>
      </c>
      <c r="E95" s="7">
        <v>72</v>
      </c>
      <c r="F95" s="7" t="s">
        <v>321</v>
      </c>
      <c r="G95" s="8" t="s">
        <v>15</v>
      </c>
      <c r="H95" s="16">
        <v>1175000</v>
      </c>
      <c r="I95" s="16">
        <v>923100</v>
      </c>
      <c r="J95" s="16">
        <v>938200</v>
      </c>
      <c r="K95" s="9">
        <f t="shared" si="1"/>
        <v>0.79846808510638301</v>
      </c>
    </row>
    <row r="96" spans="1:11" x14ac:dyDescent="0.25">
      <c r="A96" s="6">
        <v>42860</v>
      </c>
      <c r="B96" s="18" t="s">
        <v>322</v>
      </c>
      <c r="C96" s="7" t="s">
        <v>323</v>
      </c>
      <c r="D96" s="7" t="s">
        <v>324</v>
      </c>
      <c r="E96" s="7">
        <v>78</v>
      </c>
      <c r="F96" s="7" t="s">
        <v>325</v>
      </c>
      <c r="G96" s="8" t="s">
        <v>74</v>
      </c>
      <c r="H96" s="16">
        <v>460000</v>
      </c>
      <c r="I96" s="16">
        <v>395900</v>
      </c>
      <c r="J96" s="16">
        <v>431100</v>
      </c>
      <c r="K96" s="9">
        <f t="shared" si="1"/>
        <v>0.9371739130434783</v>
      </c>
    </row>
    <row r="97" spans="1:11" x14ac:dyDescent="0.25">
      <c r="A97" s="6">
        <v>42947</v>
      </c>
      <c r="B97" s="18" t="s">
        <v>326</v>
      </c>
      <c r="C97" s="7" t="s">
        <v>327</v>
      </c>
      <c r="D97" s="7" t="s">
        <v>328</v>
      </c>
      <c r="E97" s="7">
        <v>78</v>
      </c>
      <c r="F97" s="7" t="s">
        <v>325</v>
      </c>
      <c r="G97" s="8" t="s">
        <v>74</v>
      </c>
      <c r="H97" s="16">
        <v>465900</v>
      </c>
      <c r="I97" s="16">
        <v>405400</v>
      </c>
      <c r="J97" s="16">
        <v>441500</v>
      </c>
      <c r="K97" s="9">
        <f t="shared" si="1"/>
        <v>0.94762824640480792</v>
      </c>
    </row>
    <row r="98" spans="1:11" x14ac:dyDescent="0.25">
      <c r="A98" s="6">
        <v>42983</v>
      </c>
      <c r="B98" s="18" t="s">
        <v>329</v>
      </c>
      <c r="C98" s="7" t="s">
        <v>330</v>
      </c>
      <c r="D98" s="7" t="s">
        <v>331</v>
      </c>
      <c r="E98" s="7">
        <v>78</v>
      </c>
      <c r="F98" s="7" t="s">
        <v>325</v>
      </c>
      <c r="G98" s="8" t="s">
        <v>74</v>
      </c>
      <c r="H98" s="16">
        <v>445000</v>
      </c>
      <c r="I98" s="16">
        <v>397300</v>
      </c>
      <c r="J98" s="16">
        <v>432700</v>
      </c>
      <c r="K98" s="9">
        <f t="shared" si="1"/>
        <v>0.97235955056179779</v>
      </c>
    </row>
    <row r="99" spans="1:11" x14ac:dyDescent="0.25">
      <c r="A99" s="6">
        <v>42762</v>
      </c>
      <c r="B99" s="18" t="s">
        <v>332</v>
      </c>
      <c r="C99" s="7" t="s">
        <v>333</v>
      </c>
      <c r="D99" s="7" t="s">
        <v>334</v>
      </c>
      <c r="E99" s="7">
        <v>1</v>
      </c>
      <c r="F99" s="7" t="s">
        <v>335</v>
      </c>
      <c r="G99" s="8" t="s">
        <v>74</v>
      </c>
      <c r="H99" s="16">
        <v>788000</v>
      </c>
      <c r="I99" s="16">
        <v>778700</v>
      </c>
      <c r="J99" s="16">
        <v>761900</v>
      </c>
      <c r="K99" s="9">
        <f t="shared" si="1"/>
        <v>0.96687817258883246</v>
      </c>
    </row>
    <row r="100" spans="1:11" x14ac:dyDescent="0.25">
      <c r="A100" s="6">
        <v>42844</v>
      </c>
      <c r="B100" s="18" t="s">
        <v>336</v>
      </c>
      <c r="C100" s="7" t="s">
        <v>29</v>
      </c>
      <c r="D100" s="7" t="s">
        <v>337</v>
      </c>
      <c r="E100" s="7">
        <v>37</v>
      </c>
      <c r="F100" s="7" t="s">
        <v>338</v>
      </c>
      <c r="G100" s="8" t="s">
        <v>15</v>
      </c>
      <c r="H100" s="16">
        <v>1036000</v>
      </c>
      <c r="I100" s="16">
        <v>864300</v>
      </c>
      <c r="J100" s="16">
        <v>893200</v>
      </c>
      <c r="K100" s="9">
        <f t="shared" si="1"/>
        <v>0.86216216216216213</v>
      </c>
    </row>
    <row r="101" spans="1:11" x14ac:dyDescent="0.25">
      <c r="A101" s="6">
        <v>43067</v>
      </c>
      <c r="B101" s="18" t="s">
        <v>339</v>
      </c>
      <c r="C101" s="7" t="s">
        <v>340</v>
      </c>
      <c r="D101" s="7" t="s">
        <v>341</v>
      </c>
      <c r="E101" s="7">
        <v>97</v>
      </c>
      <c r="F101" s="7" t="s">
        <v>338</v>
      </c>
      <c r="G101" s="8" t="s">
        <v>15</v>
      </c>
      <c r="H101" s="16">
        <v>830000</v>
      </c>
      <c r="I101" s="16">
        <v>666200</v>
      </c>
      <c r="J101" s="16">
        <v>769900</v>
      </c>
      <c r="K101" s="9">
        <f t="shared" si="1"/>
        <v>0.92759036144578311</v>
      </c>
    </row>
    <row r="102" spans="1:11" x14ac:dyDescent="0.25">
      <c r="A102" s="6">
        <v>42949</v>
      </c>
      <c r="B102" s="18" t="s">
        <v>342</v>
      </c>
      <c r="C102" s="7" t="s">
        <v>343</v>
      </c>
      <c r="D102" s="7" t="s">
        <v>344</v>
      </c>
      <c r="E102" s="7">
        <v>72</v>
      </c>
      <c r="F102" s="7" t="s">
        <v>345</v>
      </c>
      <c r="G102" s="8" t="s">
        <v>15</v>
      </c>
      <c r="H102" s="16">
        <v>1250000</v>
      </c>
      <c r="I102" s="16">
        <v>1233000</v>
      </c>
      <c r="J102" s="16">
        <v>1278600</v>
      </c>
      <c r="K102" s="9">
        <f t="shared" si="1"/>
        <v>1.02288</v>
      </c>
    </row>
    <row r="103" spans="1:11" x14ac:dyDescent="0.25">
      <c r="A103" s="6">
        <v>42943</v>
      </c>
      <c r="B103" s="18" t="s">
        <v>346</v>
      </c>
      <c r="C103" s="7" t="s">
        <v>347</v>
      </c>
      <c r="D103" s="7" t="s">
        <v>348</v>
      </c>
      <c r="E103" s="7">
        <v>183</v>
      </c>
      <c r="F103" s="7" t="s">
        <v>349</v>
      </c>
      <c r="G103" s="8" t="s">
        <v>15</v>
      </c>
      <c r="H103" s="16">
        <v>713000</v>
      </c>
      <c r="I103" s="16">
        <v>755600</v>
      </c>
      <c r="J103" s="16">
        <v>737100</v>
      </c>
      <c r="K103" s="9">
        <f t="shared" si="1"/>
        <v>1.0338008415147264</v>
      </c>
    </row>
    <row r="104" spans="1:11" x14ac:dyDescent="0.25">
      <c r="A104" s="6">
        <v>43068</v>
      </c>
      <c r="B104" s="18" t="s">
        <v>350</v>
      </c>
      <c r="C104" s="7" t="s">
        <v>351</v>
      </c>
      <c r="D104" s="7" t="s">
        <v>352</v>
      </c>
      <c r="E104" s="7">
        <v>236</v>
      </c>
      <c r="F104" s="7" t="s">
        <v>349</v>
      </c>
      <c r="G104" s="8" t="s">
        <v>15</v>
      </c>
      <c r="H104" s="16">
        <v>821375</v>
      </c>
      <c r="I104" s="16">
        <v>704900</v>
      </c>
      <c r="J104" s="16">
        <v>746600</v>
      </c>
      <c r="K104" s="9">
        <f t="shared" si="1"/>
        <v>0.9089636280626997</v>
      </c>
    </row>
    <row r="105" spans="1:11" x14ac:dyDescent="0.25">
      <c r="A105" s="6">
        <v>42940</v>
      </c>
      <c r="B105" s="18" t="s">
        <v>353</v>
      </c>
      <c r="C105" s="7" t="s">
        <v>354</v>
      </c>
      <c r="D105" s="7" t="s">
        <v>355</v>
      </c>
      <c r="E105" s="7">
        <v>109</v>
      </c>
      <c r="F105" s="7" t="s">
        <v>356</v>
      </c>
      <c r="G105" s="8" t="s">
        <v>15</v>
      </c>
      <c r="H105" s="16">
        <v>1000000</v>
      </c>
      <c r="I105" s="16">
        <v>983100</v>
      </c>
      <c r="J105" s="16">
        <v>994700</v>
      </c>
      <c r="K105" s="9">
        <f t="shared" si="1"/>
        <v>0.99470000000000003</v>
      </c>
    </row>
    <row r="106" spans="1:11" x14ac:dyDescent="0.25">
      <c r="A106" s="6">
        <v>43068</v>
      </c>
      <c r="B106" s="18" t="s">
        <v>357</v>
      </c>
      <c r="C106" s="7" t="s">
        <v>358</v>
      </c>
      <c r="D106" s="7" t="s">
        <v>359</v>
      </c>
      <c r="E106" s="7">
        <v>174</v>
      </c>
      <c r="F106" s="7" t="s">
        <v>360</v>
      </c>
      <c r="G106" s="8" t="s">
        <v>15</v>
      </c>
      <c r="H106" s="16">
        <v>891500</v>
      </c>
      <c r="I106" s="16">
        <v>837600</v>
      </c>
      <c r="J106" s="16">
        <v>874600</v>
      </c>
      <c r="K106" s="9">
        <f t="shared" si="1"/>
        <v>0.98104318564217607</v>
      </c>
    </row>
    <row r="107" spans="1:11" x14ac:dyDescent="0.25">
      <c r="A107" s="6">
        <v>43069</v>
      </c>
      <c r="B107" s="18" t="s">
        <v>361</v>
      </c>
      <c r="C107" s="7" t="s">
        <v>362</v>
      </c>
      <c r="D107" s="7" t="s">
        <v>277</v>
      </c>
      <c r="E107" s="7">
        <v>12</v>
      </c>
      <c r="F107" s="7" t="s">
        <v>363</v>
      </c>
      <c r="G107" s="8" t="s">
        <v>15</v>
      </c>
      <c r="H107" s="16">
        <v>925000</v>
      </c>
      <c r="I107" s="16">
        <v>729200</v>
      </c>
      <c r="J107" s="16">
        <v>753400</v>
      </c>
      <c r="K107" s="9">
        <f t="shared" si="1"/>
        <v>0.81448648648648647</v>
      </c>
    </row>
    <row r="108" spans="1:11" x14ac:dyDescent="0.25">
      <c r="A108" s="6">
        <v>43039</v>
      </c>
      <c r="B108" s="18" t="s">
        <v>364</v>
      </c>
      <c r="C108" s="7" t="s">
        <v>365</v>
      </c>
      <c r="D108" s="7" t="s">
        <v>366</v>
      </c>
      <c r="E108" s="7">
        <v>114</v>
      </c>
      <c r="F108" s="7" t="s">
        <v>363</v>
      </c>
      <c r="G108" s="8" t="s">
        <v>15</v>
      </c>
      <c r="H108" s="16">
        <v>690000</v>
      </c>
      <c r="I108" s="16">
        <v>637900</v>
      </c>
      <c r="J108" s="16">
        <v>629600</v>
      </c>
      <c r="K108" s="9">
        <f t="shared" si="1"/>
        <v>0.91246376811594199</v>
      </c>
    </row>
    <row r="109" spans="1:11" x14ac:dyDescent="0.25">
      <c r="A109" s="6">
        <v>43006</v>
      </c>
      <c r="B109" s="18" t="s">
        <v>367</v>
      </c>
      <c r="C109" s="7" t="s">
        <v>368</v>
      </c>
      <c r="D109" s="7" t="s">
        <v>369</v>
      </c>
      <c r="E109" s="7">
        <v>255</v>
      </c>
      <c r="F109" s="7" t="s">
        <v>363</v>
      </c>
      <c r="G109" s="8" t="s">
        <v>15</v>
      </c>
      <c r="H109" s="16">
        <v>995000</v>
      </c>
      <c r="I109" s="16">
        <v>733700</v>
      </c>
      <c r="J109" s="16">
        <v>858300</v>
      </c>
      <c r="K109" s="9">
        <f t="shared" si="1"/>
        <v>0.86261306532663318</v>
      </c>
    </row>
    <row r="110" spans="1:11" x14ac:dyDescent="0.25">
      <c r="A110" s="6">
        <v>42941</v>
      </c>
      <c r="B110" s="18" t="s">
        <v>370</v>
      </c>
      <c r="C110" s="7" t="s">
        <v>371</v>
      </c>
      <c r="D110" s="7" t="s">
        <v>372</v>
      </c>
      <c r="E110" s="7">
        <v>104</v>
      </c>
      <c r="F110" s="7" t="s">
        <v>373</v>
      </c>
      <c r="G110" s="8" t="s">
        <v>15</v>
      </c>
      <c r="H110" s="16">
        <v>2400000</v>
      </c>
      <c r="I110" s="16">
        <v>1937500</v>
      </c>
      <c r="J110" s="16">
        <v>2141500</v>
      </c>
      <c r="K110" s="9">
        <f t="shared" si="1"/>
        <v>0.89229166666666671</v>
      </c>
    </row>
    <row r="111" spans="1:11" x14ac:dyDescent="0.25">
      <c r="A111" s="6">
        <v>42859</v>
      </c>
      <c r="B111" s="18" t="s">
        <v>374</v>
      </c>
      <c r="C111" s="7" t="s">
        <v>375</v>
      </c>
      <c r="D111" s="7" t="s">
        <v>376</v>
      </c>
      <c r="E111" s="7">
        <v>205</v>
      </c>
      <c r="F111" s="7" t="s">
        <v>377</v>
      </c>
      <c r="G111" s="8" t="s">
        <v>15</v>
      </c>
      <c r="H111" s="16">
        <v>1220000</v>
      </c>
      <c r="I111" s="16">
        <v>1081900</v>
      </c>
      <c r="J111" s="16">
        <v>1090200</v>
      </c>
      <c r="K111" s="9">
        <f t="shared" si="1"/>
        <v>0.89360655737704919</v>
      </c>
    </row>
    <row r="112" spans="1:11" x14ac:dyDescent="0.25">
      <c r="A112" s="6">
        <v>42979</v>
      </c>
      <c r="B112" s="18" t="s">
        <v>378</v>
      </c>
      <c r="C112" s="7" t="s">
        <v>379</v>
      </c>
      <c r="D112" s="7" t="s">
        <v>380</v>
      </c>
      <c r="E112" s="7">
        <v>258</v>
      </c>
      <c r="F112" s="7" t="s">
        <v>381</v>
      </c>
      <c r="G112" s="8" t="s">
        <v>15</v>
      </c>
      <c r="H112" s="16">
        <v>1065000</v>
      </c>
      <c r="I112" s="16">
        <v>904400</v>
      </c>
      <c r="J112" s="16">
        <v>1010100</v>
      </c>
      <c r="K112" s="9">
        <f t="shared" si="1"/>
        <v>0.94845070422535216</v>
      </c>
    </row>
    <row r="113" spans="1:11" x14ac:dyDescent="0.25">
      <c r="A113" s="6">
        <v>42962</v>
      </c>
      <c r="B113" s="18" t="s">
        <v>382</v>
      </c>
      <c r="C113" s="7" t="s">
        <v>383</v>
      </c>
      <c r="D113" s="7" t="s">
        <v>384</v>
      </c>
      <c r="E113" s="7">
        <v>88</v>
      </c>
      <c r="F113" s="7" t="s">
        <v>385</v>
      </c>
      <c r="G113" s="8" t="s">
        <v>15</v>
      </c>
      <c r="H113" s="16">
        <v>1148300</v>
      </c>
      <c r="I113" s="16">
        <v>1003300</v>
      </c>
      <c r="J113" s="16">
        <v>1052600</v>
      </c>
      <c r="K113" s="9">
        <f t="shared" si="1"/>
        <v>0.91665940956196112</v>
      </c>
    </row>
    <row r="114" spans="1:11" x14ac:dyDescent="0.25">
      <c r="A114" s="6">
        <v>42947</v>
      </c>
      <c r="B114" s="18" t="s">
        <v>386</v>
      </c>
      <c r="C114" s="7" t="s">
        <v>387</v>
      </c>
      <c r="D114" s="7" t="s">
        <v>388</v>
      </c>
      <c r="E114" s="7">
        <v>147</v>
      </c>
      <c r="F114" s="7" t="s">
        <v>385</v>
      </c>
      <c r="G114" s="8" t="s">
        <v>15</v>
      </c>
      <c r="H114" s="16">
        <v>1139000</v>
      </c>
      <c r="I114" s="16">
        <v>997800</v>
      </c>
      <c r="J114" s="16">
        <v>995100</v>
      </c>
      <c r="K114" s="9">
        <f t="shared" si="1"/>
        <v>0.87366110623353821</v>
      </c>
    </row>
    <row r="115" spans="1:11" x14ac:dyDescent="0.25">
      <c r="A115" s="6">
        <v>42937</v>
      </c>
      <c r="B115" s="18" t="s">
        <v>389</v>
      </c>
      <c r="C115" s="7" t="s">
        <v>390</v>
      </c>
      <c r="D115" s="7" t="s">
        <v>391</v>
      </c>
      <c r="E115" s="7">
        <v>188</v>
      </c>
      <c r="F115" s="7" t="s">
        <v>385</v>
      </c>
      <c r="G115" s="8" t="s">
        <v>15</v>
      </c>
      <c r="H115" s="16">
        <v>1129000</v>
      </c>
      <c r="I115" s="16">
        <v>1079700</v>
      </c>
      <c r="J115" s="16">
        <v>1104400</v>
      </c>
      <c r="K115" s="9">
        <f t="shared" si="1"/>
        <v>0.97821080602302923</v>
      </c>
    </row>
    <row r="116" spans="1:11" x14ac:dyDescent="0.25">
      <c r="A116" s="6">
        <v>42741</v>
      </c>
      <c r="B116" s="18" t="s">
        <v>392</v>
      </c>
      <c r="C116" s="7" t="s">
        <v>393</v>
      </c>
      <c r="D116" s="7" t="s">
        <v>394</v>
      </c>
      <c r="E116" s="7">
        <v>20</v>
      </c>
      <c r="F116" s="7" t="s">
        <v>395</v>
      </c>
      <c r="G116" s="8" t="s">
        <v>74</v>
      </c>
      <c r="H116" s="16">
        <v>895100</v>
      </c>
      <c r="I116" s="16">
        <v>866100</v>
      </c>
      <c r="J116" s="16">
        <v>880200</v>
      </c>
      <c r="K116" s="9">
        <f t="shared" si="1"/>
        <v>0.98335381521617693</v>
      </c>
    </row>
    <row r="117" spans="1:11" x14ac:dyDescent="0.25">
      <c r="A117" s="6">
        <v>42923</v>
      </c>
      <c r="B117" s="18" t="s">
        <v>396</v>
      </c>
      <c r="C117" s="7" t="s">
        <v>397</v>
      </c>
      <c r="D117" s="7" t="s">
        <v>398</v>
      </c>
      <c r="E117" s="7">
        <v>45</v>
      </c>
      <c r="F117" s="7" t="s">
        <v>399</v>
      </c>
      <c r="G117" s="8" t="s">
        <v>15</v>
      </c>
      <c r="H117" s="16">
        <v>930000</v>
      </c>
      <c r="I117" s="16">
        <v>835300</v>
      </c>
      <c r="J117" s="16">
        <v>889800</v>
      </c>
      <c r="K117" s="9">
        <f t="shared" si="1"/>
        <v>0.95677419354838711</v>
      </c>
    </row>
    <row r="118" spans="1:11" x14ac:dyDescent="0.25">
      <c r="A118" s="6">
        <v>42752</v>
      </c>
      <c r="B118" s="18" t="s">
        <v>400</v>
      </c>
      <c r="C118" s="7" t="s">
        <v>401</v>
      </c>
      <c r="D118" s="7" t="s">
        <v>402</v>
      </c>
      <c r="E118" s="7">
        <v>100</v>
      </c>
      <c r="F118" s="7" t="s">
        <v>403</v>
      </c>
      <c r="G118" s="8" t="s">
        <v>74</v>
      </c>
      <c r="H118" s="16">
        <v>637000</v>
      </c>
      <c r="I118" s="16">
        <v>537000</v>
      </c>
      <c r="J118" s="16">
        <v>568000</v>
      </c>
      <c r="K118" s="9">
        <f t="shared" si="1"/>
        <v>0.89167974882260592</v>
      </c>
    </row>
    <row r="119" spans="1:11" x14ac:dyDescent="0.25">
      <c r="A119" s="6">
        <v>42829</v>
      </c>
      <c r="B119" s="18" t="s">
        <v>404</v>
      </c>
      <c r="C119" s="7" t="s">
        <v>405</v>
      </c>
      <c r="D119" s="7" t="s">
        <v>406</v>
      </c>
      <c r="E119" s="7">
        <v>100</v>
      </c>
      <c r="F119" s="7" t="s">
        <v>403</v>
      </c>
      <c r="G119" s="8" t="s">
        <v>74</v>
      </c>
      <c r="H119" s="16">
        <v>742500</v>
      </c>
      <c r="I119" s="16">
        <v>737200</v>
      </c>
      <c r="J119" s="16">
        <v>727600</v>
      </c>
      <c r="K119" s="9">
        <f t="shared" si="1"/>
        <v>0.97993265993265988</v>
      </c>
    </row>
    <row r="120" spans="1:11" x14ac:dyDescent="0.25">
      <c r="A120" s="6">
        <v>42915</v>
      </c>
      <c r="B120" s="18" t="s">
        <v>407</v>
      </c>
      <c r="C120" s="7" t="s">
        <v>408</v>
      </c>
      <c r="D120" s="7" t="s">
        <v>409</v>
      </c>
      <c r="E120" s="7">
        <v>100</v>
      </c>
      <c r="F120" s="7" t="s">
        <v>403</v>
      </c>
      <c r="G120" s="8" t="s">
        <v>74</v>
      </c>
      <c r="H120" s="16">
        <v>724000</v>
      </c>
      <c r="I120" s="16">
        <v>734100</v>
      </c>
      <c r="J120" s="16">
        <v>724600</v>
      </c>
      <c r="K120" s="9">
        <f t="shared" si="1"/>
        <v>1.0008287292817679</v>
      </c>
    </row>
    <row r="121" spans="1:11" x14ac:dyDescent="0.25">
      <c r="A121" s="6">
        <v>42986</v>
      </c>
      <c r="B121" s="18" t="s">
        <v>410</v>
      </c>
      <c r="C121" s="7" t="s">
        <v>411</v>
      </c>
      <c r="D121" s="7" t="s">
        <v>412</v>
      </c>
      <c r="E121" s="7">
        <v>60</v>
      </c>
      <c r="F121" s="7" t="s">
        <v>413</v>
      </c>
      <c r="G121" s="8" t="s">
        <v>15</v>
      </c>
      <c r="H121" s="16">
        <v>1060000</v>
      </c>
      <c r="I121" s="16">
        <v>1051500</v>
      </c>
      <c r="J121" s="16">
        <v>1082500</v>
      </c>
      <c r="K121" s="9">
        <f t="shared" si="1"/>
        <v>1.0212264150943395</v>
      </c>
    </row>
    <row r="122" spans="1:11" x14ac:dyDescent="0.25">
      <c r="A122" s="6">
        <v>42996</v>
      </c>
      <c r="B122" s="18" t="s">
        <v>414</v>
      </c>
      <c r="C122" s="7" t="s">
        <v>415</v>
      </c>
      <c r="D122" s="7" t="s">
        <v>416</v>
      </c>
      <c r="E122" s="7">
        <v>60</v>
      </c>
      <c r="F122" s="7" t="s">
        <v>417</v>
      </c>
      <c r="G122" s="8" t="s">
        <v>15</v>
      </c>
      <c r="H122" s="16">
        <v>1550000</v>
      </c>
      <c r="I122" s="16">
        <v>1152800</v>
      </c>
      <c r="J122" s="16">
        <v>1215600</v>
      </c>
      <c r="K122" s="9">
        <f t="shared" si="1"/>
        <v>0.78425806451612901</v>
      </c>
    </row>
    <row r="123" spans="1:11" x14ac:dyDescent="0.25">
      <c r="A123" s="6">
        <v>42947</v>
      </c>
      <c r="B123" s="18" t="s">
        <v>418</v>
      </c>
      <c r="C123" s="7" t="s">
        <v>419</v>
      </c>
      <c r="D123" s="7" t="s">
        <v>420</v>
      </c>
      <c r="E123" s="7">
        <v>30</v>
      </c>
      <c r="F123" s="7" t="s">
        <v>421</v>
      </c>
      <c r="G123" s="8" t="s">
        <v>15</v>
      </c>
      <c r="H123" s="16">
        <v>759000</v>
      </c>
      <c r="I123" s="16">
        <v>524300</v>
      </c>
      <c r="J123" s="16">
        <v>577200</v>
      </c>
      <c r="K123" s="9">
        <f t="shared" si="1"/>
        <v>0.76047430830039531</v>
      </c>
    </row>
    <row r="124" spans="1:11" x14ac:dyDescent="0.25">
      <c r="A124" s="6">
        <v>42550</v>
      </c>
      <c r="B124" s="18">
        <v>4178</v>
      </c>
      <c r="C124" s="7" t="s">
        <v>422</v>
      </c>
      <c r="D124" s="7" t="s">
        <v>423</v>
      </c>
      <c r="E124" s="7">
        <v>555</v>
      </c>
      <c r="F124" s="7" t="s">
        <v>424</v>
      </c>
      <c r="G124" s="8" t="s">
        <v>425</v>
      </c>
      <c r="H124" s="16">
        <v>900000</v>
      </c>
      <c r="I124" s="16">
        <v>798000</v>
      </c>
      <c r="J124" s="16">
        <v>796700</v>
      </c>
      <c r="K124" s="9">
        <f t="shared" si="1"/>
        <v>0.88522222222222224</v>
      </c>
    </row>
    <row r="125" spans="1:11" x14ac:dyDescent="0.25">
      <c r="A125" s="6">
        <v>42755</v>
      </c>
      <c r="B125" s="18">
        <v>1616</v>
      </c>
      <c r="C125" s="7" t="s">
        <v>426</v>
      </c>
      <c r="D125" s="7" t="s">
        <v>427</v>
      </c>
      <c r="E125" s="7">
        <v>963</v>
      </c>
      <c r="F125" s="7" t="s">
        <v>428</v>
      </c>
      <c r="G125" s="8" t="s">
        <v>15</v>
      </c>
      <c r="H125" s="16">
        <v>1207500</v>
      </c>
      <c r="I125" s="16">
        <v>1279500</v>
      </c>
      <c r="J125" s="16">
        <v>1284400</v>
      </c>
      <c r="K125" s="9">
        <f t="shared" si="1"/>
        <v>1.0636853002070394</v>
      </c>
    </row>
    <row r="126" spans="1:11" x14ac:dyDescent="0.25">
      <c r="A126" s="6">
        <v>42824</v>
      </c>
      <c r="B126" s="18" t="s">
        <v>429</v>
      </c>
      <c r="C126" s="7" t="s">
        <v>430</v>
      </c>
      <c r="D126" s="7" t="s">
        <v>431</v>
      </c>
      <c r="E126" s="7">
        <v>235</v>
      </c>
      <c r="F126" s="7" t="s">
        <v>432</v>
      </c>
      <c r="G126" s="8" t="s">
        <v>15</v>
      </c>
      <c r="H126" s="16">
        <v>2622500</v>
      </c>
      <c r="I126" s="16">
        <v>2240500</v>
      </c>
      <c r="J126" s="16">
        <v>1832100</v>
      </c>
      <c r="K126" s="9">
        <f t="shared" si="1"/>
        <v>0.69860819828408005</v>
      </c>
    </row>
    <row r="127" spans="1:11" x14ac:dyDescent="0.25">
      <c r="A127" s="6">
        <v>42972</v>
      </c>
      <c r="B127" s="18" t="s">
        <v>433</v>
      </c>
      <c r="C127" s="7" t="s">
        <v>434</v>
      </c>
      <c r="D127" s="7" t="s">
        <v>435</v>
      </c>
      <c r="E127" s="7">
        <v>277</v>
      </c>
      <c r="F127" s="7" t="s">
        <v>432</v>
      </c>
      <c r="G127" s="8" t="s">
        <v>15</v>
      </c>
      <c r="H127" s="16">
        <v>2025000</v>
      </c>
      <c r="I127" s="16">
        <v>1444100</v>
      </c>
      <c r="J127" s="16">
        <v>1688300</v>
      </c>
      <c r="K127" s="9">
        <f t="shared" si="1"/>
        <v>0.83372839506172836</v>
      </c>
    </row>
    <row r="128" spans="1:11" x14ac:dyDescent="0.25">
      <c r="A128" s="6">
        <v>42894</v>
      </c>
      <c r="B128" s="18" t="s">
        <v>436</v>
      </c>
      <c r="C128" s="7" t="s">
        <v>437</v>
      </c>
      <c r="D128" s="7" t="s">
        <v>262</v>
      </c>
      <c r="E128" s="7">
        <v>330</v>
      </c>
      <c r="F128" s="7" t="s">
        <v>432</v>
      </c>
      <c r="G128" s="8" t="s">
        <v>15</v>
      </c>
      <c r="H128" s="16">
        <v>2095000</v>
      </c>
      <c r="I128" s="16">
        <v>1595400</v>
      </c>
      <c r="J128" s="16">
        <v>1722100</v>
      </c>
      <c r="K128" s="9">
        <f t="shared" si="1"/>
        <v>0.82200477326968979</v>
      </c>
    </row>
    <row r="129" spans="1:11" x14ac:dyDescent="0.25">
      <c r="A129" s="6">
        <v>42880</v>
      </c>
      <c r="B129" s="18" t="s">
        <v>438</v>
      </c>
      <c r="C129" s="7" t="s">
        <v>439</v>
      </c>
      <c r="D129" s="7" t="s">
        <v>440</v>
      </c>
      <c r="E129" s="7">
        <v>427</v>
      </c>
      <c r="F129" s="7" t="s">
        <v>432</v>
      </c>
      <c r="G129" s="8" t="s">
        <v>15</v>
      </c>
      <c r="H129" s="16">
        <v>827300</v>
      </c>
      <c r="I129" s="16">
        <v>861800</v>
      </c>
      <c r="J129" s="16">
        <v>983900</v>
      </c>
      <c r="K129" s="9">
        <f t="shared" si="1"/>
        <v>1.1892904629517709</v>
      </c>
    </row>
    <row r="130" spans="1:11" x14ac:dyDescent="0.25">
      <c r="A130" s="6">
        <v>42818</v>
      </c>
      <c r="B130" s="18" t="s">
        <v>441</v>
      </c>
      <c r="C130" s="7" t="s">
        <v>442</v>
      </c>
      <c r="D130" s="7" t="s">
        <v>443</v>
      </c>
      <c r="E130" s="7">
        <v>626</v>
      </c>
      <c r="F130" s="7" t="s">
        <v>432</v>
      </c>
      <c r="G130" s="8" t="s">
        <v>74</v>
      </c>
      <c r="H130" s="16">
        <v>583500</v>
      </c>
      <c r="I130" s="16">
        <v>511500</v>
      </c>
      <c r="J130" s="16">
        <v>550400</v>
      </c>
      <c r="K130" s="9">
        <f t="shared" ref="K130:K193" si="2">J130/H130</f>
        <v>0.9432733504712939</v>
      </c>
    </row>
    <row r="131" spans="1:11" x14ac:dyDescent="0.25">
      <c r="A131" s="6">
        <v>42962</v>
      </c>
      <c r="B131" s="18" t="s">
        <v>444</v>
      </c>
      <c r="C131" s="7" t="s">
        <v>445</v>
      </c>
      <c r="D131" s="7" t="s">
        <v>446</v>
      </c>
      <c r="E131" s="7">
        <v>852</v>
      </c>
      <c r="F131" s="7" t="s">
        <v>432</v>
      </c>
      <c r="G131" s="8" t="s">
        <v>15</v>
      </c>
      <c r="H131" s="16">
        <v>988000</v>
      </c>
      <c r="I131" s="16">
        <v>819800</v>
      </c>
      <c r="J131" s="16">
        <v>847200</v>
      </c>
      <c r="K131" s="9">
        <f t="shared" si="2"/>
        <v>0.85748987854251013</v>
      </c>
    </row>
    <row r="132" spans="1:11" x14ac:dyDescent="0.25">
      <c r="A132" s="6">
        <v>42759</v>
      </c>
      <c r="B132" s="18" t="s">
        <v>447</v>
      </c>
      <c r="C132" s="7" t="s">
        <v>448</v>
      </c>
      <c r="D132" s="7" t="s">
        <v>449</v>
      </c>
      <c r="E132" s="7">
        <v>1344</v>
      </c>
      <c r="F132" s="7" t="s">
        <v>432</v>
      </c>
      <c r="G132" s="8" t="s">
        <v>74</v>
      </c>
      <c r="H132" s="16">
        <v>625000</v>
      </c>
      <c r="I132" s="16">
        <v>540500</v>
      </c>
      <c r="J132" s="16">
        <v>589400</v>
      </c>
      <c r="K132" s="9">
        <f t="shared" si="2"/>
        <v>0.94303999999999999</v>
      </c>
    </row>
    <row r="133" spans="1:11" x14ac:dyDescent="0.25">
      <c r="A133" s="6">
        <v>42944</v>
      </c>
      <c r="B133" s="18" t="s">
        <v>450</v>
      </c>
      <c r="C133" s="7" t="s">
        <v>451</v>
      </c>
      <c r="D133" s="7" t="s">
        <v>452</v>
      </c>
      <c r="E133" s="7">
        <v>1586</v>
      </c>
      <c r="F133" s="7" t="s">
        <v>432</v>
      </c>
      <c r="G133" s="8" t="s">
        <v>15</v>
      </c>
      <c r="H133" s="16">
        <v>901000</v>
      </c>
      <c r="I133" s="16">
        <v>765400</v>
      </c>
      <c r="J133" s="16">
        <v>796800</v>
      </c>
      <c r="K133" s="9">
        <f t="shared" si="2"/>
        <v>0.88435072142064375</v>
      </c>
    </row>
    <row r="134" spans="1:11" x14ac:dyDescent="0.25">
      <c r="A134" s="6">
        <v>42948</v>
      </c>
      <c r="B134" s="18" t="s">
        <v>453</v>
      </c>
      <c r="C134" s="7" t="s">
        <v>454</v>
      </c>
      <c r="D134" s="7" t="s">
        <v>455</v>
      </c>
      <c r="E134" s="7">
        <v>1637</v>
      </c>
      <c r="F134" s="7" t="s">
        <v>432</v>
      </c>
      <c r="G134" s="8" t="s">
        <v>74</v>
      </c>
      <c r="H134" s="16">
        <v>760000</v>
      </c>
      <c r="I134" s="16">
        <v>612800</v>
      </c>
      <c r="J134" s="16">
        <v>668100</v>
      </c>
      <c r="K134" s="9">
        <f t="shared" si="2"/>
        <v>0.87907894736842107</v>
      </c>
    </row>
    <row r="135" spans="1:11" x14ac:dyDescent="0.25">
      <c r="A135" s="6">
        <v>42977</v>
      </c>
      <c r="B135" s="18" t="s">
        <v>456</v>
      </c>
      <c r="C135" s="7" t="s">
        <v>457</v>
      </c>
      <c r="D135" s="7" t="s">
        <v>458</v>
      </c>
      <c r="E135" s="7">
        <v>1641</v>
      </c>
      <c r="F135" s="7" t="s">
        <v>432</v>
      </c>
      <c r="G135" s="8" t="s">
        <v>74</v>
      </c>
      <c r="H135" s="16">
        <v>780000</v>
      </c>
      <c r="I135" s="16">
        <v>702300</v>
      </c>
      <c r="J135" s="16">
        <v>765900</v>
      </c>
      <c r="K135" s="9">
        <f t="shared" si="2"/>
        <v>0.9819230769230769</v>
      </c>
    </row>
    <row r="136" spans="1:11" x14ac:dyDescent="0.25">
      <c r="A136" s="6">
        <v>43013</v>
      </c>
      <c r="B136" s="18" t="s">
        <v>459</v>
      </c>
      <c r="C136" s="7" t="s">
        <v>460</v>
      </c>
      <c r="D136" s="7" t="s">
        <v>461</v>
      </c>
      <c r="E136" s="7">
        <v>1732</v>
      </c>
      <c r="F136" s="7" t="s">
        <v>432</v>
      </c>
      <c r="G136" s="8" t="s">
        <v>74</v>
      </c>
      <c r="H136" s="16">
        <v>350000</v>
      </c>
      <c r="I136" s="16">
        <v>231300</v>
      </c>
      <c r="J136" s="16">
        <v>314700</v>
      </c>
      <c r="K136" s="9">
        <f t="shared" si="2"/>
        <v>0.89914285714285713</v>
      </c>
    </row>
    <row r="137" spans="1:11" x14ac:dyDescent="0.25">
      <c r="A137" s="6">
        <v>42741</v>
      </c>
      <c r="B137" s="18">
        <v>2353</v>
      </c>
      <c r="C137" s="7" t="s">
        <v>462</v>
      </c>
      <c r="D137" s="7" t="s">
        <v>463</v>
      </c>
      <c r="E137" s="7">
        <v>1814</v>
      </c>
      <c r="F137" s="7" t="s">
        <v>432</v>
      </c>
      <c r="G137" s="8" t="s">
        <v>15</v>
      </c>
      <c r="H137" s="16">
        <v>499000</v>
      </c>
      <c r="I137" s="16">
        <v>539200</v>
      </c>
      <c r="J137" s="16">
        <v>545300</v>
      </c>
      <c r="K137" s="9">
        <f t="shared" si="2"/>
        <v>1.0927855711422845</v>
      </c>
    </row>
    <row r="138" spans="1:11" x14ac:dyDescent="0.25">
      <c r="A138" s="6">
        <v>42398</v>
      </c>
      <c r="B138" s="18" t="s">
        <v>464</v>
      </c>
      <c r="C138" s="7" t="s">
        <v>465</v>
      </c>
      <c r="D138" s="7" t="s">
        <v>466</v>
      </c>
      <c r="E138" s="7" t="s">
        <v>467</v>
      </c>
      <c r="F138" s="7" t="s">
        <v>432</v>
      </c>
      <c r="G138" s="8" t="s">
        <v>50</v>
      </c>
      <c r="H138" s="16">
        <v>455000</v>
      </c>
      <c r="I138" s="16">
        <v>444700</v>
      </c>
      <c r="J138" s="16">
        <v>555900</v>
      </c>
      <c r="K138" s="9">
        <f t="shared" si="2"/>
        <v>1.2217582417582418</v>
      </c>
    </row>
    <row r="139" spans="1:11" x14ac:dyDescent="0.25">
      <c r="A139" s="6">
        <v>42867</v>
      </c>
      <c r="B139" s="18" t="s">
        <v>468</v>
      </c>
      <c r="C139" s="7" t="s">
        <v>469</v>
      </c>
      <c r="D139" s="7" t="s">
        <v>470</v>
      </c>
      <c r="E139" s="7">
        <v>44</v>
      </c>
      <c r="F139" s="7" t="s">
        <v>471</v>
      </c>
      <c r="G139" s="8" t="s">
        <v>15</v>
      </c>
      <c r="H139" s="16">
        <v>1260000</v>
      </c>
      <c r="I139" s="16">
        <v>1003300</v>
      </c>
      <c r="J139" s="16">
        <v>1141800</v>
      </c>
      <c r="K139" s="9">
        <f t="shared" si="2"/>
        <v>0.90619047619047621</v>
      </c>
    </row>
    <row r="140" spans="1:11" x14ac:dyDescent="0.25">
      <c r="A140" s="6">
        <v>43082</v>
      </c>
      <c r="B140" s="18" t="s">
        <v>472</v>
      </c>
      <c r="C140" s="7" t="s">
        <v>473</v>
      </c>
      <c r="D140" s="7" t="s">
        <v>474</v>
      </c>
      <c r="E140" s="7">
        <v>363</v>
      </c>
      <c r="F140" s="7" t="s">
        <v>475</v>
      </c>
      <c r="G140" s="8" t="s">
        <v>15</v>
      </c>
      <c r="H140" s="16">
        <v>1867200</v>
      </c>
      <c r="I140" s="16">
        <v>1904000</v>
      </c>
      <c r="J140" s="16">
        <v>1903800</v>
      </c>
      <c r="K140" s="9">
        <f t="shared" si="2"/>
        <v>1.0196015424164524</v>
      </c>
    </row>
    <row r="141" spans="1:11" x14ac:dyDescent="0.25">
      <c r="A141" s="6">
        <v>42927</v>
      </c>
      <c r="B141" s="18" t="s">
        <v>476</v>
      </c>
      <c r="C141" s="7" t="s">
        <v>477</v>
      </c>
      <c r="D141" s="7" t="s">
        <v>478</v>
      </c>
      <c r="E141" s="7">
        <v>39</v>
      </c>
      <c r="F141" s="7" t="s">
        <v>479</v>
      </c>
      <c r="G141" s="8" t="s">
        <v>15</v>
      </c>
      <c r="H141" s="16">
        <v>1881900</v>
      </c>
      <c r="I141" s="16">
        <v>1671100</v>
      </c>
      <c r="J141" s="16">
        <v>1699200</v>
      </c>
      <c r="K141" s="9">
        <f t="shared" si="2"/>
        <v>0.90291726446676235</v>
      </c>
    </row>
    <row r="142" spans="1:11" x14ac:dyDescent="0.25">
      <c r="A142" s="6">
        <v>42915</v>
      </c>
      <c r="B142" s="18" t="s">
        <v>480</v>
      </c>
      <c r="C142" s="7" t="s">
        <v>477</v>
      </c>
      <c r="D142" s="7" t="s">
        <v>481</v>
      </c>
      <c r="E142" s="7">
        <v>59</v>
      </c>
      <c r="F142" s="7" t="s">
        <v>479</v>
      </c>
      <c r="G142" s="8" t="s">
        <v>15</v>
      </c>
      <c r="H142" s="16">
        <v>1800000</v>
      </c>
      <c r="I142" s="16">
        <v>1655200</v>
      </c>
      <c r="J142" s="16">
        <v>1683300</v>
      </c>
      <c r="K142" s="9">
        <f t="shared" si="2"/>
        <v>0.9351666666666667</v>
      </c>
    </row>
    <row r="143" spans="1:11" x14ac:dyDescent="0.25">
      <c r="A143" s="6">
        <v>42957</v>
      </c>
      <c r="B143" s="18" t="s">
        <v>482</v>
      </c>
      <c r="C143" s="7" t="s">
        <v>483</v>
      </c>
      <c r="D143" s="7" t="s">
        <v>484</v>
      </c>
      <c r="E143" s="7">
        <v>140</v>
      </c>
      <c r="F143" s="7" t="s">
        <v>479</v>
      </c>
      <c r="G143" s="8" t="s">
        <v>15</v>
      </c>
      <c r="H143" s="16">
        <v>1480000</v>
      </c>
      <c r="I143" s="16">
        <v>1333900</v>
      </c>
      <c r="J143" s="16">
        <v>1446800</v>
      </c>
      <c r="K143" s="9">
        <f t="shared" si="2"/>
        <v>0.97756756756756757</v>
      </c>
    </row>
    <row r="144" spans="1:11" x14ac:dyDescent="0.25">
      <c r="A144" s="6">
        <v>42885</v>
      </c>
      <c r="B144" s="18" t="s">
        <v>485</v>
      </c>
      <c r="C144" s="7" t="s">
        <v>486</v>
      </c>
      <c r="D144" s="7" t="s">
        <v>487</v>
      </c>
      <c r="E144" s="7">
        <v>88</v>
      </c>
      <c r="F144" s="7" t="s">
        <v>488</v>
      </c>
      <c r="G144" s="8" t="s">
        <v>15</v>
      </c>
      <c r="H144" s="16">
        <v>910500</v>
      </c>
      <c r="I144" s="16">
        <v>720600</v>
      </c>
      <c r="J144" s="16">
        <v>765300</v>
      </c>
      <c r="K144" s="9">
        <f t="shared" si="2"/>
        <v>0.84052718286655681</v>
      </c>
    </row>
    <row r="145" spans="1:11" x14ac:dyDescent="0.25">
      <c r="A145" s="6">
        <v>42930</v>
      </c>
      <c r="B145" s="18" t="s">
        <v>489</v>
      </c>
      <c r="C145" s="7" t="s">
        <v>490</v>
      </c>
      <c r="D145" s="7" t="s">
        <v>491</v>
      </c>
      <c r="E145" s="7">
        <v>184</v>
      </c>
      <c r="F145" s="7" t="s">
        <v>488</v>
      </c>
      <c r="G145" s="8" t="s">
        <v>15</v>
      </c>
      <c r="H145" s="16">
        <v>840000</v>
      </c>
      <c r="I145" s="16">
        <v>721600</v>
      </c>
      <c r="J145" s="16">
        <v>757100</v>
      </c>
      <c r="K145" s="9">
        <f t="shared" si="2"/>
        <v>0.90130952380952378</v>
      </c>
    </row>
    <row r="146" spans="1:11" x14ac:dyDescent="0.25">
      <c r="A146" s="6">
        <v>42864</v>
      </c>
      <c r="B146" s="18" t="s">
        <v>492</v>
      </c>
      <c r="C146" s="7" t="s">
        <v>493</v>
      </c>
      <c r="D146" s="7" t="s">
        <v>494</v>
      </c>
      <c r="E146" s="7">
        <v>141</v>
      </c>
      <c r="F146" s="7" t="s">
        <v>495</v>
      </c>
      <c r="G146" s="8" t="s">
        <v>15</v>
      </c>
      <c r="H146" s="16">
        <v>1459000</v>
      </c>
      <c r="I146" s="16">
        <v>1405500</v>
      </c>
      <c r="J146" s="16">
        <v>1443300</v>
      </c>
      <c r="K146" s="9">
        <f t="shared" si="2"/>
        <v>0.98923920493488693</v>
      </c>
    </row>
    <row r="147" spans="1:11" x14ac:dyDescent="0.25">
      <c r="A147" s="6">
        <v>42886</v>
      </c>
      <c r="B147" s="18" t="s">
        <v>496</v>
      </c>
      <c r="C147" s="7" t="s">
        <v>497</v>
      </c>
      <c r="D147" s="7" t="s">
        <v>498</v>
      </c>
      <c r="E147" s="7">
        <v>261</v>
      </c>
      <c r="F147" s="7" t="s">
        <v>495</v>
      </c>
      <c r="G147" s="8" t="s">
        <v>15</v>
      </c>
      <c r="H147" s="16">
        <v>1472900</v>
      </c>
      <c r="I147" s="16">
        <v>1326400</v>
      </c>
      <c r="J147" s="16">
        <v>1402900</v>
      </c>
      <c r="K147" s="9">
        <f t="shared" si="2"/>
        <v>0.95247470975626314</v>
      </c>
    </row>
    <row r="148" spans="1:11" x14ac:dyDescent="0.25">
      <c r="A148" s="6">
        <v>43019</v>
      </c>
      <c r="B148" s="18" t="s">
        <v>499</v>
      </c>
      <c r="C148" s="7" t="s">
        <v>497</v>
      </c>
      <c r="D148" s="7" t="s">
        <v>500</v>
      </c>
      <c r="E148" s="7">
        <v>271</v>
      </c>
      <c r="F148" s="7" t="s">
        <v>495</v>
      </c>
      <c r="G148" s="8" t="s">
        <v>15</v>
      </c>
      <c r="H148" s="16">
        <v>1489900</v>
      </c>
      <c r="I148" s="16">
        <v>916200</v>
      </c>
      <c r="J148" s="16">
        <v>1400500</v>
      </c>
      <c r="K148" s="9">
        <f t="shared" si="2"/>
        <v>0.93999597288408621</v>
      </c>
    </row>
    <row r="149" spans="1:11" x14ac:dyDescent="0.25">
      <c r="A149" s="6">
        <v>42916</v>
      </c>
      <c r="B149" s="18" t="s">
        <v>501</v>
      </c>
      <c r="C149" s="7" t="s">
        <v>502</v>
      </c>
      <c r="D149" s="7" t="s">
        <v>503</v>
      </c>
      <c r="E149" s="7">
        <v>93</v>
      </c>
      <c r="F149" s="7" t="s">
        <v>504</v>
      </c>
      <c r="G149" s="8" t="s">
        <v>15</v>
      </c>
      <c r="H149" s="16">
        <v>1760000</v>
      </c>
      <c r="I149" s="16">
        <v>1609900</v>
      </c>
      <c r="J149" s="16">
        <v>1735000</v>
      </c>
      <c r="K149" s="9">
        <f t="shared" si="2"/>
        <v>0.98579545454545459</v>
      </c>
    </row>
    <row r="150" spans="1:11" x14ac:dyDescent="0.25">
      <c r="A150" s="6">
        <v>42870</v>
      </c>
      <c r="B150" s="18" t="s">
        <v>505</v>
      </c>
      <c r="C150" s="7" t="s">
        <v>506</v>
      </c>
      <c r="D150" s="7" t="s">
        <v>507</v>
      </c>
      <c r="E150" s="7">
        <v>454</v>
      </c>
      <c r="F150" s="7" t="s">
        <v>504</v>
      </c>
      <c r="G150" s="8" t="s">
        <v>15</v>
      </c>
      <c r="H150" s="16">
        <v>1949000</v>
      </c>
      <c r="I150" s="16">
        <v>1535600</v>
      </c>
      <c r="J150" s="16">
        <v>1730200</v>
      </c>
      <c r="K150" s="9">
        <f t="shared" si="2"/>
        <v>0.88773730118009231</v>
      </c>
    </row>
    <row r="151" spans="1:11" x14ac:dyDescent="0.25">
      <c r="A151" s="6">
        <v>42965</v>
      </c>
      <c r="B151" s="18" t="s">
        <v>508</v>
      </c>
      <c r="C151" s="7" t="s">
        <v>509</v>
      </c>
      <c r="D151" s="7" t="s">
        <v>510</v>
      </c>
      <c r="E151" s="7">
        <v>1437</v>
      </c>
      <c r="F151" s="7" t="s">
        <v>504</v>
      </c>
      <c r="G151" s="8" t="s">
        <v>15</v>
      </c>
      <c r="H151" s="16">
        <v>3575000</v>
      </c>
      <c r="I151" s="16">
        <v>3057800</v>
      </c>
      <c r="J151" s="16">
        <v>3118500</v>
      </c>
      <c r="K151" s="9">
        <f t="shared" si="2"/>
        <v>0.87230769230769234</v>
      </c>
    </row>
    <row r="152" spans="1:11" x14ac:dyDescent="0.25">
      <c r="A152" s="6">
        <v>42874</v>
      </c>
      <c r="B152" s="18" t="s">
        <v>511</v>
      </c>
      <c r="C152" s="7" t="s">
        <v>512</v>
      </c>
      <c r="D152" s="7" t="s">
        <v>513</v>
      </c>
      <c r="E152" s="7">
        <v>1549</v>
      </c>
      <c r="F152" s="7" t="s">
        <v>504</v>
      </c>
      <c r="G152" s="8" t="s">
        <v>15</v>
      </c>
      <c r="H152" s="16">
        <v>1459000</v>
      </c>
      <c r="I152" s="16">
        <v>1782500</v>
      </c>
      <c r="J152" s="16">
        <v>1714300</v>
      </c>
      <c r="K152" s="9">
        <f t="shared" si="2"/>
        <v>1.174982864976011</v>
      </c>
    </row>
    <row r="153" spans="1:11" x14ac:dyDescent="0.25">
      <c r="A153" s="6">
        <v>42858</v>
      </c>
      <c r="B153" s="18" t="s">
        <v>514</v>
      </c>
      <c r="C153" s="7" t="s">
        <v>515</v>
      </c>
      <c r="D153" s="7" t="s">
        <v>516</v>
      </c>
      <c r="E153" s="7">
        <v>1643</v>
      </c>
      <c r="F153" s="7" t="s">
        <v>504</v>
      </c>
      <c r="G153" s="8" t="s">
        <v>15</v>
      </c>
      <c r="H153" s="16">
        <v>1892000</v>
      </c>
      <c r="I153" s="16">
        <v>1862000</v>
      </c>
      <c r="J153" s="16">
        <v>1880700</v>
      </c>
      <c r="K153" s="9">
        <f t="shared" si="2"/>
        <v>0.99402748414376318</v>
      </c>
    </row>
    <row r="154" spans="1:11" x14ac:dyDescent="0.25">
      <c r="A154" s="6">
        <v>42860</v>
      </c>
      <c r="B154" s="18" t="s">
        <v>517</v>
      </c>
      <c r="C154" s="7" t="s">
        <v>518</v>
      </c>
      <c r="D154" s="7" t="s">
        <v>519</v>
      </c>
      <c r="E154" s="7">
        <v>17</v>
      </c>
      <c r="F154" s="7" t="s">
        <v>520</v>
      </c>
      <c r="G154" s="8" t="s">
        <v>15</v>
      </c>
      <c r="H154" s="16">
        <v>960000</v>
      </c>
      <c r="I154" s="16">
        <v>865600</v>
      </c>
      <c r="J154" s="16">
        <v>934200</v>
      </c>
      <c r="K154" s="9">
        <f t="shared" si="2"/>
        <v>0.97312500000000002</v>
      </c>
    </row>
    <row r="155" spans="1:11" x14ac:dyDescent="0.25">
      <c r="A155" s="6">
        <v>42922</v>
      </c>
      <c r="B155" s="18" t="s">
        <v>521</v>
      </c>
      <c r="C155" s="7" t="s">
        <v>522</v>
      </c>
      <c r="D155" s="7" t="s">
        <v>523</v>
      </c>
      <c r="E155" s="7">
        <v>264</v>
      </c>
      <c r="F155" s="7" t="s">
        <v>524</v>
      </c>
      <c r="G155" s="8" t="s">
        <v>425</v>
      </c>
      <c r="H155" s="16">
        <v>1875000</v>
      </c>
      <c r="I155" s="16">
        <v>2198400</v>
      </c>
      <c r="J155" s="16">
        <v>2061200</v>
      </c>
      <c r="K155" s="9">
        <f t="shared" si="2"/>
        <v>1.0993066666666667</v>
      </c>
    </row>
    <row r="156" spans="1:11" x14ac:dyDescent="0.25">
      <c r="A156" s="6">
        <v>42783</v>
      </c>
      <c r="B156" s="18">
        <v>1797</v>
      </c>
      <c r="C156" s="7" t="s">
        <v>525</v>
      </c>
      <c r="D156" s="7" t="s">
        <v>526</v>
      </c>
      <c r="E156" s="7">
        <v>350</v>
      </c>
      <c r="F156" s="7" t="s">
        <v>524</v>
      </c>
      <c r="G156" s="8" t="s">
        <v>15</v>
      </c>
      <c r="H156" s="16">
        <v>2200000</v>
      </c>
      <c r="I156" s="16">
        <v>2352800</v>
      </c>
      <c r="J156" s="16">
        <v>2397300</v>
      </c>
      <c r="K156" s="9">
        <f t="shared" si="2"/>
        <v>1.0896818181818182</v>
      </c>
    </row>
    <row r="157" spans="1:11" x14ac:dyDescent="0.25">
      <c r="A157" s="6">
        <v>42740</v>
      </c>
      <c r="B157" s="18">
        <v>1741</v>
      </c>
      <c r="C157" s="7" t="s">
        <v>92</v>
      </c>
      <c r="D157" s="7" t="s">
        <v>527</v>
      </c>
      <c r="E157" s="7">
        <v>190</v>
      </c>
      <c r="F157" s="7" t="s">
        <v>528</v>
      </c>
      <c r="G157" s="8" t="s">
        <v>15</v>
      </c>
      <c r="H157" s="16">
        <v>2225000</v>
      </c>
      <c r="I157" s="16">
        <v>2511200</v>
      </c>
      <c r="J157" s="16">
        <v>2353700</v>
      </c>
      <c r="K157" s="9">
        <f t="shared" si="2"/>
        <v>1.0578426966292134</v>
      </c>
    </row>
    <row r="158" spans="1:11" x14ac:dyDescent="0.25">
      <c r="A158" s="6">
        <v>42762</v>
      </c>
      <c r="B158" s="18">
        <v>3878</v>
      </c>
      <c r="C158" s="7" t="s">
        <v>529</v>
      </c>
      <c r="D158" s="7" t="s">
        <v>530</v>
      </c>
      <c r="E158" s="7">
        <v>193</v>
      </c>
      <c r="F158" s="7" t="s">
        <v>531</v>
      </c>
      <c r="G158" s="8" t="s">
        <v>15</v>
      </c>
      <c r="H158" s="16">
        <v>901000</v>
      </c>
      <c r="I158" s="16">
        <v>682200</v>
      </c>
      <c r="J158" s="16">
        <v>838000</v>
      </c>
      <c r="K158" s="9">
        <f t="shared" si="2"/>
        <v>0.93007769145394004</v>
      </c>
    </row>
    <row r="159" spans="1:11" x14ac:dyDescent="0.25">
      <c r="A159" s="6">
        <v>42824</v>
      </c>
      <c r="B159" s="18" t="s">
        <v>532</v>
      </c>
      <c r="C159" s="7" t="s">
        <v>533</v>
      </c>
      <c r="D159" s="7" t="s">
        <v>534</v>
      </c>
      <c r="E159" s="7">
        <v>205</v>
      </c>
      <c r="F159" s="7" t="s">
        <v>531</v>
      </c>
      <c r="G159" s="8" t="s">
        <v>15</v>
      </c>
      <c r="H159" s="16">
        <v>890000</v>
      </c>
      <c r="I159" s="16">
        <v>643500</v>
      </c>
      <c r="J159" s="16">
        <v>716900</v>
      </c>
      <c r="K159" s="9">
        <f t="shared" si="2"/>
        <v>0.80550561797752807</v>
      </c>
    </row>
    <row r="160" spans="1:11" x14ac:dyDescent="0.25">
      <c r="A160" s="6">
        <v>42898</v>
      </c>
      <c r="B160" s="18" t="s">
        <v>535</v>
      </c>
      <c r="C160" s="7" t="s">
        <v>536</v>
      </c>
      <c r="D160" s="7" t="s">
        <v>537</v>
      </c>
      <c r="E160" s="7">
        <v>104</v>
      </c>
      <c r="F160" s="7" t="s">
        <v>538</v>
      </c>
      <c r="G160" s="8" t="s">
        <v>15</v>
      </c>
      <c r="H160" s="16">
        <v>1020000</v>
      </c>
      <c r="I160" s="16">
        <v>878900</v>
      </c>
      <c r="J160" s="16">
        <v>917400</v>
      </c>
      <c r="K160" s="9">
        <f t="shared" si="2"/>
        <v>0.89941176470588236</v>
      </c>
    </row>
    <row r="161" spans="1:11" x14ac:dyDescent="0.25">
      <c r="A161" s="6">
        <v>42867</v>
      </c>
      <c r="B161" s="18" t="s">
        <v>539</v>
      </c>
      <c r="C161" s="7" t="s">
        <v>540</v>
      </c>
      <c r="D161" s="7" t="s">
        <v>541</v>
      </c>
      <c r="E161" s="7">
        <v>140</v>
      </c>
      <c r="F161" s="7" t="s">
        <v>542</v>
      </c>
      <c r="G161" s="8" t="s">
        <v>15</v>
      </c>
      <c r="H161" s="16">
        <v>920000</v>
      </c>
      <c r="I161" s="16">
        <v>890900</v>
      </c>
      <c r="J161" s="16">
        <v>903800</v>
      </c>
      <c r="K161" s="9">
        <f t="shared" si="2"/>
        <v>0.98239130434782607</v>
      </c>
    </row>
    <row r="162" spans="1:11" x14ac:dyDescent="0.25">
      <c r="A162" s="6">
        <v>43070</v>
      </c>
      <c r="B162" s="18" t="s">
        <v>543</v>
      </c>
      <c r="C162" s="7" t="s">
        <v>544</v>
      </c>
      <c r="D162" s="7" t="s">
        <v>545</v>
      </c>
      <c r="E162" s="7">
        <v>282</v>
      </c>
      <c r="F162" s="7" t="s">
        <v>546</v>
      </c>
      <c r="G162" s="8" t="s">
        <v>15</v>
      </c>
      <c r="H162" s="16">
        <v>563000</v>
      </c>
      <c r="I162" s="16">
        <v>519400</v>
      </c>
      <c r="J162" s="16">
        <v>536700</v>
      </c>
      <c r="K162" s="9">
        <f t="shared" si="2"/>
        <v>0.95328596802841914</v>
      </c>
    </row>
    <row r="163" spans="1:11" x14ac:dyDescent="0.25">
      <c r="A163" s="6">
        <v>42955</v>
      </c>
      <c r="B163" s="18" t="s">
        <v>547</v>
      </c>
      <c r="C163" s="7" t="s">
        <v>548</v>
      </c>
      <c r="D163" s="7" t="s">
        <v>549</v>
      </c>
      <c r="E163" s="7">
        <v>472</v>
      </c>
      <c r="F163" s="7" t="s">
        <v>546</v>
      </c>
      <c r="G163" s="8" t="s">
        <v>74</v>
      </c>
      <c r="H163" s="16">
        <v>875000</v>
      </c>
      <c r="I163" s="16">
        <v>807700</v>
      </c>
      <c r="J163" s="16">
        <v>841400</v>
      </c>
      <c r="K163" s="9">
        <f t="shared" si="2"/>
        <v>0.96160000000000001</v>
      </c>
    </row>
    <row r="164" spans="1:11" x14ac:dyDescent="0.25">
      <c r="A164" s="6">
        <v>42907</v>
      </c>
      <c r="B164" s="18" t="s">
        <v>550</v>
      </c>
      <c r="C164" s="7" t="s">
        <v>551</v>
      </c>
      <c r="D164" s="7" t="s">
        <v>552</v>
      </c>
      <c r="E164" s="7">
        <v>582</v>
      </c>
      <c r="F164" s="7" t="s">
        <v>546</v>
      </c>
      <c r="G164" s="8" t="s">
        <v>15</v>
      </c>
      <c r="H164" s="16">
        <v>1250000</v>
      </c>
      <c r="I164" s="16">
        <v>1249900</v>
      </c>
      <c r="J164" s="16">
        <v>1251800</v>
      </c>
      <c r="K164" s="9">
        <f t="shared" si="2"/>
        <v>1.0014400000000001</v>
      </c>
    </row>
    <row r="165" spans="1:11" x14ac:dyDescent="0.25">
      <c r="A165" s="6">
        <v>43088</v>
      </c>
      <c r="B165" s="18" t="s">
        <v>553</v>
      </c>
      <c r="C165" s="7" t="s">
        <v>554</v>
      </c>
      <c r="D165" s="7" t="s">
        <v>555</v>
      </c>
      <c r="E165" s="7">
        <v>16</v>
      </c>
      <c r="F165" s="7" t="s">
        <v>556</v>
      </c>
      <c r="G165" s="8" t="s">
        <v>190</v>
      </c>
      <c r="H165" s="16">
        <v>535000</v>
      </c>
      <c r="I165" s="16">
        <v>681400</v>
      </c>
      <c r="J165" s="16">
        <v>569300</v>
      </c>
      <c r="K165" s="9">
        <f t="shared" si="2"/>
        <v>1.0641121495327104</v>
      </c>
    </row>
    <row r="166" spans="1:11" x14ac:dyDescent="0.25">
      <c r="A166" s="6">
        <v>42860</v>
      </c>
      <c r="B166" s="18" t="s">
        <v>557</v>
      </c>
      <c r="C166" s="7" t="s">
        <v>530</v>
      </c>
      <c r="D166" s="7" t="s">
        <v>558</v>
      </c>
      <c r="E166" s="7">
        <v>259</v>
      </c>
      <c r="F166" s="7" t="s">
        <v>556</v>
      </c>
      <c r="G166" s="8" t="s">
        <v>15</v>
      </c>
      <c r="H166" s="16">
        <v>730000</v>
      </c>
      <c r="I166" s="16">
        <v>590300</v>
      </c>
      <c r="J166" s="16">
        <v>635500</v>
      </c>
      <c r="K166" s="9">
        <f t="shared" si="2"/>
        <v>0.8705479452054794</v>
      </c>
    </row>
    <row r="167" spans="1:11" x14ac:dyDescent="0.25">
      <c r="A167" s="6">
        <v>42832</v>
      </c>
      <c r="B167" s="18" t="s">
        <v>559</v>
      </c>
      <c r="C167" s="7" t="s">
        <v>560</v>
      </c>
      <c r="D167" s="7" t="s">
        <v>561</v>
      </c>
      <c r="E167" s="7">
        <v>318</v>
      </c>
      <c r="F167" s="7" t="s">
        <v>556</v>
      </c>
      <c r="G167" s="8" t="s">
        <v>15</v>
      </c>
      <c r="H167" s="16">
        <v>1465000</v>
      </c>
      <c r="I167" s="16">
        <v>1496900</v>
      </c>
      <c r="J167" s="16">
        <v>1522100</v>
      </c>
      <c r="K167" s="9">
        <f t="shared" si="2"/>
        <v>1.0389761092150172</v>
      </c>
    </row>
    <row r="168" spans="1:11" x14ac:dyDescent="0.25">
      <c r="A168" s="6">
        <v>43038</v>
      </c>
      <c r="B168" s="18" t="s">
        <v>562</v>
      </c>
      <c r="C168" s="7" t="s">
        <v>563</v>
      </c>
      <c r="D168" s="7" t="s">
        <v>564</v>
      </c>
      <c r="E168" s="7">
        <v>365</v>
      </c>
      <c r="F168" s="7" t="s">
        <v>556</v>
      </c>
      <c r="G168" s="8" t="s">
        <v>15</v>
      </c>
      <c r="H168" s="16">
        <v>822500</v>
      </c>
      <c r="I168" s="16">
        <v>780700</v>
      </c>
      <c r="J168" s="16">
        <v>780500</v>
      </c>
      <c r="K168" s="9">
        <f t="shared" si="2"/>
        <v>0.94893617021276599</v>
      </c>
    </row>
    <row r="169" spans="1:11" x14ac:dyDescent="0.25">
      <c r="A169" s="6">
        <v>42937</v>
      </c>
      <c r="B169" s="18" t="s">
        <v>565</v>
      </c>
      <c r="C169" s="7" t="s">
        <v>566</v>
      </c>
      <c r="D169" s="7" t="s">
        <v>567</v>
      </c>
      <c r="E169" s="7">
        <v>1055</v>
      </c>
      <c r="F169" s="7" t="s">
        <v>556</v>
      </c>
      <c r="G169" s="8" t="s">
        <v>15</v>
      </c>
      <c r="H169" s="16">
        <v>1225000</v>
      </c>
      <c r="I169" s="16">
        <v>1284800</v>
      </c>
      <c r="J169" s="16">
        <v>1367900</v>
      </c>
      <c r="K169" s="9">
        <f t="shared" si="2"/>
        <v>1.1166530612244898</v>
      </c>
    </row>
    <row r="170" spans="1:11" x14ac:dyDescent="0.25">
      <c r="A170" s="6">
        <v>42930</v>
      </c>
      <c r="B170" s="18" t="s">
        <v>568</v>
      </c>
      <c r="C170" s="7" t="s">
        <v>569</v>
      </c>
      <c r="D170" s="7" t="s">
        <v>570</v>
      </c>
      <c r="E170" s="7">
        <v>1186</v>
      </c>
      <c r="F170" s="7" t="s">
        <v>556</v>
      </c>
      <c r="G170" s="8" t="s">
        <v>15</v>
      </c>
      <c r="H170" s="16">
        <v>906000</v>
      </c>
      <c r="I170" s="16">
        <v>873200</v>
      </c>
      <c r="J170" s="16">
        <v>878100</v>
      </c>
      <c r="K170" s="9">
        <f t="shared" si="2"/>
        <v>0.96920529801324506</v>
      </c>
    </row>
    <row r="171" spans="1:11" x14ac:dyDescent="0.25">
      <c r="A171" s="6">
        <v>43067</v>
      </c>
      <c r="B171" s="18" t="s">
        <v>571</v>
      </c>
      <c r="C171" s="7" t="s">
        <v>572</v>
      </c>
      <c r="D171" s="7" t="s">
        <v>573</v>
      </c>
      <c r="E171" s="7">
        <v>1201</v>
      </c>
      <c r="F171" s="7" t="s">
        <v>556</v>
      </c>
      <c r="G171" s="8" t="s">
        <v>15</v>
      </c>
      <c r="H171" s="16">
        <v>861250</v>
      </c>
      <c r="I171" s="16">
        <v>870500</v>
      </c>
      <c r="J171" s="16">
        <v>884500</v>
      </c>
      <c r="K171" s="9">
        <f t="shared" si="2"/>
        <v>1.0269956458635703</v>
      </c>
    </row>
    <row r="172" spans="1:11" x14ac:dyDescent="0.25">
      <c r="A172" s="6">
        <v>43098</v>
      </c>
      <c r="B172" s="18" t="s">
        <v>574</v>
      </c>
      <c r="C172" s="7" t="s">
        <v>575</v>
      </c>
      <c r="D172" s="7" t="s">
        <v>576</v>
      </c>
      <c r="E172" s="7">
        <v>93</v>
      </c>
      <c r="F172" s="7" t="s">
        <v>577</v>
      </c>
      <c r="G172" s="8" t="s">
        <v>15</v>
      </c>
      <c r="H172" s="16">
        <v>1045000</v>
      </c>
      <c r="I172" s="16">
        <v>984500</v>
      </c>
      <c r="J172" s="16">
        <v>990900</v>
      </c>
      <c r="K172" s="9">
        <f t="shared" si="2"/>
        <v>0.94822966507177031</v>
      </c>
    </row>
    <row r="173" spans="1:11" x14ac:dyDescent="0.25">
      <c r="A173" s="6">
        <v>42837</v>
      </c>
      <c r="B173" s="18" t="s">
        <v>578</v>
      </c>
      <c r="C173" s="7" t="s">
        <v>579</v>
      </c>
      <c r="D173" s="7" t="s">
        <v>580</v>
      </c>
      <c r="E173" s="7">
        <v>605</v>
      </c>
      <c r="F173" s="7" t="s">
        <v>581</v>
      </c>
      <c r="G173" s="8" t="s">
        <v>15</v>
      </c>
      <c r="H173" s="16">
        <v>2050000</v>
      </c>
      <c r="I173" s="16">
        <v>1598100</v>
      </c>
      <c r="J173" s="16">
        <v>1600500</v>
      </c>
      <c r="K173" s="9">
        <f t="shared" si="2"/>
        <v>0.7807317073170732</v>
      </c>
    </row>
    <row r="174" spans="1:11" x14ac:dyDescent="0.25">
      <c r="A174" s="6">
        <v>42978</v>
      </c>
      <c r="B174" s="18" t="s">
        <v>582</v>
      </c>
      <c r="C174" s="7" t="s">
        <v>583</v>
      </c>
      <c r="D174" s="7" t="s">
        <v>584</v>
      </c>
      <c r="E174" s="7">
        <v>840</v>
      </c>
      <c r="F174" s="7" t="s">
        <v>581</v>
      </c>
      <c r="G174" s="8" t="s">
        <v>15</v>
      </c>
      <c r="H174" s="16">
        <v>1150000</v>
      </c>
      <c r="I174" s="16">
        <v>1289500</v>
      </c>
      <c r="J174" s="16">
        <v>1300000</v>
      </c>
      <c r="K174" s="9">
        <f t="shared" si="2"/>
        <v>1.1304347826086956</v>
      </c>
    </row>
    <row r="175" spans="1:11" x14ac:dyDescent="0.25">
      <c r="A175" s="6">
        <v>42958</v>
      </c>
      <c r="B175" s="18" t="s">
        <v>585</v>
      </c>
      <c r="C175" s="7" t="s">
        <v>298</v>
      </c>
      <c r="D175" s="7" t="s">
        <v>586</v>
      </c>
      <c r="E175" s="7">
        <v>25</v>
      </c>
      <c r="F175" s="7" t="s">
        <v>587</v>
      </c>
      <c r="G175" s="8" t="s">
        <v>15</v>
      </c>
      <c r="H175" s="16">
        <v>1700000</v>
      </c>
      <c r="I175" s="16">
        <v>1441700</v>
      </c>
      <c r="J175" s="16">
        <v>1443800</v>
      </c>
      <c r="K175" s="9">
        <f t="shared" si="2"/>
        <v>0.84929411764705887</v>
      </c>
    </row>
    <row r="176" spans="1:11" x14ac:dyDescent="0.25">
      <c r="A176" s="6">
        <v>43003</v>
      </c>
      <c r="B176" s="18" t="s">
        <v>588</v>
      </c>
      <c r="C176" s="7" t="s">
        <v>589</v>
      </c>
      <c r="D176" s="7" t="s">
        <v>590</v>
      </c>
      <c r="E176" s="7">
        <v>45</v>
      </c>
      <c r="F176" s="7" t="s">
        <v>587</v>
      </c>
      <c r="G176" s="8" t="s">
        <v>15</v>
      </c>
      <c r="H176" s="16">
        <v>1279000</v>
      </c>
      <c r="I176" s="16">
        <v>926300</v>
      </c>
      <c r="J176" s="16">
        <v>958500</v>
      </c>
      <c r="K176" s="9">
        <f t="shared" si="2"/>
        <v>0.74941360437842064</v>
      </c>
    </row>
    <row r="177" spans="1:11" x14ac:dyDescent="0.25">
      <c r="A177" s="6">
        <v>42964</v>
      </c>
      <c r="B177" s="18" t="s">
        <v>591</v>
      </c>
      <c r="C177" s="7" t="s">
        <v>592</v>
      </c>
      <c r="D177" s="7" t="s">
        <v>593</v>
      </c>
      <c r="E177" s="7">
        <v>75</v>
      </c>
      <c r="F177" s="7" t="s">
        <v>587</v>
      </c>
      <c r="G177" s="8" t="s">
        <v>15</v>
      </c>
      <c r="H177" s="16">
        <v>2430000</v>
      </c>
      <c r="I177" s="16">
        <v>2691800</v>
      </c>
      <c r="J177" s="16">
        <v>2722200</v>
      </c>
      <c r="K177" s="9">
        <f t="shared" si="2"/>
        <v>1.1202469135802469</v>
      </c>
    </row>
    <row r="178" spans="1:11" x14ac:dyDescent="0.25">
      <c r="A178" s="6">
        <v>42900</v>
      </c>
      <c r="B178" s="18" t="s">
        <v>594</v>
      </c>
      <c r="C178" s="7" t="s">
        <v>595</v>
      </c>
      <c r="D178" s="7" t="s">
        <v>596</v>
      </c>
      <c r="E178" s="7">
        <v>132</v>
      </c>
      <c r="F178" s="7" t="s">
        <v>597</v>
      </c>
      <c r="G178" s="8" t="s">
        <v>15</v>
      </c>
      <c r="H178" s="16">
        <v>1548400</v>
      </c>
      <c r="I178" s="16">
        <v>1400400</v>
      </c>
      <c r="J178" s="16">
        <v>1495800</v>
      </c>
      <c r="K178" s="9">
        <f t="shared" si="2"/>
        <v>0.96602944975458538</v>
      </c>
    </row>
    <row r="179" spans="1:11" x14ac:dyDescent="0.25">
      <c r="A179" s="6">
        <v>43033</v>
      </c>
      <c r="B179" s="18" t="s">
        <v>598</v>
      </c>
      <c r="C179" s="7" t="s">
        <v>599</v>
      </c>
      <c r="D179" s="7" t="s">
        <v>600</v>
      </c>
      <c r="E179" s="7">
        <v>228</v>
      </c>
      <c r="F179" s="7" t="s">
        <v>597</v>
      </c>
      <c r="G179" s="8" t="s">
        <v>15</v>
      </c>
      <c r="H179" s="16">
        <v>870000</v>
      </c>
      <c r="I179" s="16">
        <v>1070300</v>
      </c>
      <c r="J179" s="16">
        <v>1112800</v>
      </c>
      <c r="K179" s="9">
        <f t="shared" si="2"/>
        <v>1.2790804597701149</v>
      </c>
    </row>
    <row r="180" spans="1:11" x14ac:dyDescent="0.25">
      <c r="A180" s="6">
        <v>42964</v>
      </c>
      <c r="B180" s="18" t="s">
        <v>601</v>
      </c>
      <c r="C180" s="7" t="s">
        <v>602</v>
      </c>
      <c r="D180" s="7" t="s">
        <v>603</v>
      </c>
      <c r="E180" s="7">
        <v>20</v>
      </c>
      <c r="F180" s="7" t="s">
        <v>604</v>
      </c>
      <c r="G180" s="8" t="s">
        <v>74</v>
      </c>
      <c r="H180" s="16">
        <v>680000</v>
      </c>
      <c r="I180" s="16">
        <v>596000</v>
      </c>
      <c r="J180" s="16">
        <v>649700</v>
      </c>
      <c r="K180" s="9">
        <f t="shared" si="2"/>
        <v>0.95544117647058824</v>
      </c>
    </row>
    <row r="181" spans="1:11" x14ac:dyDescent="0.25">
      <c r="A181" s="6">
        <v>42809</v>
      </c>
      <c r="B181" s="18">
        <v>1153</v>
      </c>
      <c r="C181" s="7" t="s">
        <v>493</v>
      </c>
      <c r="D181" s="7" t="s">
        <v>605</v>
      </c>
      <c r="E181" s="7">
        <v>186</v>
      </c>
      <c r="F181" s="7" t="s">
        <v>606</v>
      </c>
      <c r="G181" s="8" t="s">
        <v>15</v>
      </c>
      <c r="H181" s="16">
        <v>1235000</v>
      </c>
      <c r="I181" s="16">
        <v>1243400</v>
      </c>
      <c r="J181" s="16">
        <v>1233400</v>
      </c>
      <c r="K181" s="9">
        <f t="shared" si="2"/>
        <v>0.99870445344129555</v>
      </c>
    </row>
    <row r="182" spans="1:11" x14ac:dyDescent="0.25">
      <c r="A182" s="6">
        <v>43090</v>
      </c>
      <c r="B182" s="18" t="s">
        <v>607</v>
      </c>
      <c r="C182" s="7" t="s">
        <v>608</v>
      </c>
      <c r="D182" s="7" t="s">
        <v>609</v>
      </c>
      <c r="E182" s="7">
        <v>396</v>
      </c>
      <c r="F182" s="7" t="s">
        <v>610</v>
      </c>
      <c r="G182" s="8" t="s">
        <v>74</v>
      </c>
      <c r="H182" s="16">
        <v>650000</v>
      </c>
      <c r="I182" s="16">
        <v>542500</v>
      </c>
      <c r="J182" s="16">
        <v>591400</v>
      </c>
      <c r="K182" s="9">
        <f t="shared" si="2"/>
        <v>0.90984615384615386</v>
      </c>
    </row>
    <row r="183" spans="1:11" x14ac:dyDescent="0.25">
      <c r="A183" s="6">
        <v>42963</v>
      </c>
      <c r="B183" s="18" t="s">
        <v>611</v>
      </c>
      <c r="C183" s="7" t="s">
        <v>612</v>
      </c>
      <c r="D183" s="7" t="s">
        <v>613</v>
      </c>
      <c r="E183" s="7">
        <v>3</v>
      </c>
      <c r="F183" s="7" t="s">
        <v>614</v>
      </c>
      <c r="G183" s="8" t="s">
        <v>15</v>
      </c>
      <c r="H183" s="16">
        <v>1050000</v>
      </c>
      <c r="I183" s="16">
        <v>888500</v>
      </c>
      <c r="J183" s="16">
        <v>923600</v>
      </c>
      <c r="K183" s="9">
        <f t="shared" si="2"/>
        <v>0.87961904761904763</v>
      </c>
    </row>
    <row r="184" spans="1:11" x14ac:dyDescent="0.25">
      <c r="A184" s="6">
        <v>42940</v>
      </c>
      <c r="B184" s="18" t="s">
        <v>615</v>
      </c>
      <c r="C184" s="7" t="s">
        <v>616</v>
      </c>
      <c r="D184" s="7" t="s">
        <v>617</v>
      </c>
      <c r="E184" s="7">
        <v>367</v>
      </c>
      <c r="F184" s="7" t="s">
        <v>618</v>
      </c>
      <c r="G184" s="8" t="s">
        <v>15</v>
      </c>
      <c r="H184" s="16">
        <v>1050000</v>
      </c>
      <c r="I184" s="16">
        <v>744400</v>
      </c>
      <c r="J184" s="16">
        <v>961800</v>
      </c>
      <c r="K184" s="9">
        <f t="shared" si="2"/>
        <v>0.91600000000000004</v>
      </c>
    </row>
    <row r="185" spans="1:11" x14ac:dyDescent="0.25">
      <c r="A185" s="6">
        <v>42934</v>
      </c>
      <c r="B185" s="18" t="s">
        <v>619</v>
      </c>
      <c r="C185" s="7" t="s">
        <v>620</v>
      </c>
      <c r="D185" s="7" t="s">
        <v>621</v>
      </c>
      <c r="E185" s="7">
        <v>189</v>
      </c>
      <c r="F185" s="7" t="s">
        <v>622</v>
      </c>
      <c r="G185" s="8" t="s">
        <v>15</v>
      </c>
      <c r="H185" s="16">
        <v>1340000</v>
      </c>
      <c r="I185" s="16">
        <v>1272800</v>
      </c>
      <c r="J185" s="16">
        <v>1298800</v>
      </c>
      <c r="K185" s="9">
        <f t="shared" si="2"/>
        <v>0.96925373134328363</v>
      </c>
    </row>
    <row r="186" spans="1:11" x14ac:dyDescent="0.25">
      <c r="A186" s="6">
        <v>42979</v>
      </c>
      <c r="B186" s="18" t="s">
        <v>623</v>
      </c>
      <c r="C186" s="7" t="s">
        <v>624</v>
      </c>
      <c r="D186" s="7" t="s">
        <v>625</v>
      </c>
      <c r="E186" s="7">
        <v>207</v>
      </c>
      <c r="F186" s="7" t="s">
        <v>622</v>
      </c>
      <c r="G186" s="8" t="s">
        <v>15</v>
      </c>
      <c r="H186" s="16">
        <v>1289000</v>
      </c>
      <c r="I186" s="16">
        <v>652700</v>
      </c>
      <c r="J186" s="16">
        <v>1106000</v>
      </c>
      <c r="K186" s="9">
        <f t="shared" si="2"/>
        <v>0.8580294802172227</v>
      </c>
    </row>
    <row r="187" spans="1:11" x14ac:dyDescent="0.25">
      <c r="A187" s="6">
        <v>43097</v>
      </c>
      <c r="B187" s="18" t="s">
        <v>626</v>
      </c>
      <c r="C187" s="7" t="s">
        <v>457</v>
      </c>
      <c r="D187" s="7" t="s">
        <v>627</v>
      </c>
      <c r="E187" s="7">
        <v>257</v>
      </c>
      <c r="F187" s="7" t="s">
        <v>622</v>
      </c>
      <c r="G187" s="8" t="s">
        <v>15</v>
      </c>
      <c r="H187" s="16">
        <v>990000</v>
      </c>
      <c r="I187" s="16">
        <v>700700</v>
      </c>
      <c r="J187" s="16">
        <v>892000</v>
      </c>
      <c r="K187" s="9">
        <f t="shared" si="2"/>
        <v>0.90101010101010104</v>
      </c>
    </row>
    <row r="188" spans="1:11" x14ac:dyDescent="0.25">
      <c r="A188" s="6">
        <v>42976</v>
      </c>
      <c r="B188" s="18" t="s">
        <v>628</v>
      </c>
      <c r="C188" s="7" t="s">
        <v>629</v>
      </c>
      <c r="D188" s="7" t="s">
        <v>630</v>
      </c>
      <c r="E188" s="7">
        <v>35</v>
      </c>
      <c r="F188" s="7" t="s">
        <v>631</v>
      </c>
      <c r="G188" s="8" t="s">
        <v>15</v>
      </c>
      <c r="H188" s="16">
        <v>1219000</v>
      </c>
      <c r="I188" s="16">
        <v>1018100</v>
      </c>
      <c r="J188" s="16">
        <v>1060500</v>
      </c>
      <c r="K188" s="9">
        <f t="shared" si="2"/>
        <v>0.86997538966365873</v>
      </c>
    </row>
    <row r="189" spans="1:11" x14ac:dyDescent="0.25">
      <c r="A189" s="6">
        <v>42935</v>
      </c>
      <c r="B189" s="18" t="s">
        <v>632</v>
      </c>
      <c r="C189" s="7" t="s">
        <v>633</v>
      </c>
      <c r="D189" s="7" t="s">
        <v>634</v>
      </c>
      <c r="E189" s="7">
        <v>160</v>
      </c>
      <c r="F189" s="7" t="s">
        <v>631</v>
      </c>
      <c r="G189" s="8" t="s">
        <v>15</v>
      </c>
      <c r="H189" s="16">
        <v>1235000</v>
      </c>
      <c r="I189" s="16">
        <v>1338300</v>
      </c>
      <c r="J189" s="16">
        <v>1379700</v>
      </c>
      <c r="K189" s="9">
        <f t="shared" si="2"/>
        <v>1.1171659919028341</v>
      </c>
    </row>
    <row r="190" spans="1:11" x14ac:dyDescent="0.25">
      <c r="A190" s="6">
        <v>42936</v>
      </c>
      <c r="B190" s="18" t="s">
        <v>635</v>
      </c>
      <c r="C190" s="7" t="s">
        <v>636</v>
      </c>
      <c r="D190" s="7" t="s">
        <v>637</v>
      </c>
      <c r="E190" s="7">
        <v>19</v>
      </c>
      <c r="F190" s="7" t="s">
        <v>638</v>
      </c>
      <c r="G190" s="8" t="s">
        <v>15</v>
      </c>
      <c r="H190" s="16">
        <v>1337500</v>
      </c>
      <c r="I190" s="16">
        <v>1226400</v>
      </c>
      <c r="J190" s="16">
        <v>1278600</v>
      </c>
      <c r="K190" s="9">
        <f t="shared" si="2"/>
        <v>0.95596261682242989</v>
      </c>
    </row>
    <row r="191" spans="1:11" x14ac:dyDescent="0.25">
      <c r="A191" s="6">
        <v>42894</v>
      </c>
      <c r="B191" s="18" t="s">
        <v>639</v>
      </c>
      <c r="C191" s="7" t="s">
        <v>640</v>
      </c>
      <c r="D191" s="7" t="s">
        <v>641</v>
      </c>
      <c r="E191" s="7">
        <v>130</v>
      </c>
      <c r="F191" s="7" t="s">
        <v>642</v>
      </c>
      <c r="G191" s="8" t="s">
        <v>15</v>
      </c>
      <c r="H191" s="16">
        <v>1950000</v>
      </c>
      <c r="I191" s="16">
        <v>1689300</v>
      </c>
      <c r="J191" s="16">
        <v>1769400</v>
      </c>
      <c r="K191" s="9">
        <f t="shared" si="2"/>
        <v>0.90738461538461535</v>
      </c>
    </row>
    <row r="192" spans="1:11" x14ac:dyDescent="0.25">
      <c r="A192" s="6">
        <v>42753</v>
      </c>
      <c r="B192" s="18">
        <v>2921</v>
      </c>
      <c r="C192" s="7" t="s">
        <v>643</v>
      </c>
      <c r="D192" s="7" t="s">
        <v>644</v>
      </c>
      <c r="E192" s="7">
        <v>28</v>
      </c>
      <c r="F192" s="7" t="s">
        <v>645</v>
      </c>
      <c r="G192" s="8" t="s">
        <v>15</v>
      </c>
      <c r="H192" s="16">
        <v>580000</v>
      </c>
      <c r="I192" s="16">
        <v>569000</v>
      </c>
      <c r="J192" s="16">
        <v>556300</v>
      </c>
      <c r="K192" s="9">
        <f t="shared" si="2"/>
        <v>0.95913793103448275</v>
      </c>
    </row>
    <row r="193" spans="1:11" x14ac:dyDescent="0.25">
      <c r="A193" s="6">
        <v>43031</v>
      </c>
      <c r="B193" s="18" t="s">
        <v>646</v>
      </c>
      <c r="C193" s="7" t="s">
        <v>647</v>
      </c>
      <c r="D193" s="7" t="s">
        <v>457</v>
      </c>
      <c r="E193" s="7">
        <v>23</v>
      </c>
      <c r="F193" s="7" t="s">
        <v>648</v>
      </c>
      <c r="G193" s="8" t="s">
        <v>15</v>
      </c>
      <c r="H193" s="16">
        <v>1039000</v>
      </c>
      <c r="I193" s="16">
        <v>806700</v>
      </c>
      <c r="J193" s="16">
        <v>867600</v>
      </c>
      <c r="K193" s="9">
        <f t="shared" si="2"/>
        <v>0.8350336862367661</v>
      </c>
    </row>
    <row r="194" spans="1:11" x14ac:dyDescent="0.25">
      <c r="A194" s="6">
        <v>42936</v>
      </c>
      <c r="B194" s="18" t="s">
        <v>649</v>
      </c>
      <c r="C194" s="7" t="s">
        <v>650</v>
      </c>
      <c r="D194" s="7" t="s">
        <v>651</v>
      </c>
      <c r="E194" s="7">
        <v>31</v>
      </c>
      <c r="F194" s="7" t="s">
        <v>652</v>
      </c>
      <c r="G194" s="8" t="s">
        <v>15</v>
      </c>
      <c r="H194" s="16">
        <v>1025000</v>
      </c>
      <c r="I194" s="16">
        <v>943400</v>
      </c>
      <c r="J194" s="16">
        <v>937300</v>
      </c>
      <c r="K194" s="9">
        <f t="shared" ref="K194:K257" si="3">J194/H194</f>
        <v>0.91443902439024394</v>
      </c>
    </row>
    <row r="195" spans="1:11" x14ac:dyDescent="0.25">
      <c r="A195" s="6">
        <v>42914</v>
      </c>
      <c r="B195" s="18" t="s">
        <v>653</v>
      </c>
      <c r="C195" s="7" t="s">
        <v>654</v>
      </c>
      <c r="D195" s="7" t="s">
        <v>655</v>
      </c>
      <c r="E195" s="7">
        <v>74</v>
      </c>
      <c r="F195" s="7" t="s">
        <v>656</v>
      </c>
      <c r="G195" s="8" t="s">
        <v>15</v>
      </c>
      <c r="H195" s="16">
        <v>1812500</v>
      </c>
      <c r="I195" s="16">
        <v>1587900</v>
      </c>
      <c r="J195" s="16">
        <v>1590200</v>
      </c>
      <c r="K195" s="9">
        <f t="shared" si="3"/>
        <v>0.87735172413793105</v>
      </c>
    </row>
    <row r="196" spans="1:11" x14ac:dyDescent="0.25">
      <c r="A196" s="6">
        <v>42993</v>
      </c>
      <c r="B196" s="18" t="s">
        <v>657</v>
      </c>
      <c r="C196" s="7" t="s">
        <v>658</v>
      </c>
      <c r="D196" s="7" t="s">
        <v>659</v>
      </c>
      <c r="E196" s="7">
        <v>46</v>
      </c>
      <c r="F196" s="7" t="s">
        <v>660</v>
      </c>
      <c r="G196" s="8" t="s">
        <v>15</v>
      </c>
      <c r="H196" s="16">
        <v>899000</v>
      </c>
      <c r="I196" s="16">
        <v>664400</v>
      </c>
      <c r="J196" s="16">
        <v>719100</v>
      </c>
      <c r="K196" s="9">
        <f t="shared" si="3"/>
        <v>0.79988876529477193</v>
      </c>
    </row>
    <row r="197" spans="1:11" x14ac:dyDescent="0.25">
      <c r="A197" s="6">
        <v>42949</v>
      </c>
      <c r="B197" s="18" t="s">
        <v>661</v>
      </c>
      <c r="C197" s="7" t="s">
        <v>662</v>
      </c>
      <c r="D197" s="7" t="s">
        <v>663</v>
      </c>
      <c r="E197" s="7">
        <v>53</v>
      </c>
      <c r="F197" s="7" t="s">
        <v>664</v>
      </c>
      <c r="G197" s="8" t="s">
        <v>15</v>
      </c>
      <c r="H197" s="16">
        <v>912500</v>
      </c>
      <c r="I197" s="16">
        <v>1076900</v>
      </c>
      <c r="J197" s="16">
        <v>1093400</v>
      </c>
      <c r="K197" s="9">
        <f t="shared" si="3"/>
        <v>1.1982465753424658</v>
      </c>
    </row>
    <row r="198" spans="1:11" x14ac:dyDescent="0.25">
      <c r="A198" s="6">
        <v>42810</v>
      </c>
      <c r="B198" s="18" t="s">
        <v>665</v>
      </c>
      <c r="C198" s="7" t="s">
        <v>666</v>
      </c>
      <c r="D198" s="7" t="s">
        <v>667</v>
      </c>
      <c r="E198" s="7">
        <v>212</v>
      </c>
      <c r="F198" s="7" t="s">
        <v>664</v>
      </c>
      <c r="G198" s="8" t="s">
        <v>15</v>
      </c>
      <c r="H198" s="16">
        <v>790000</v>
      </c>
      <c r="I198" s="16">
        <v>758200</v>
      </c>
      <c r="J198" s="16">
        <v>762400</v>
      </c>
      <c r="K198" s="9">
        <f t="shared" si="3"/>
        <v>0.9650632911392405</v>
      </c>
    </row>
    <row r="199" spans="1:11" x14ac:dyDescent="0.25">
      <c r="A199" s="6">
        <v>43007</v>
      </c>
      <c r="B199" s="18" t="s">
        <v>668</v>
      </c>
      <c r="C199" s="7" t="s">
        <v>669</v>
      </c>
      <c r="D199" s="7" t="s">
        <v>670</v>
      </c>
      <c r="E199" s="7">
        <v>272</v>
      </c>
      <c r="F199" s="7" t="s">
        <v>664</v>
      </c>
      <c r="G199" s="8" t="s">
        <v>15</v>
      </c>
      <c r="H199" s="16">
        <v>925000</v>
      </c>
      <c r="I199" s="16">
        <v>862900</v>
      </c>
      <c r="J199" s="16">
        <v>905000</v>
      </c>
      <c r="K199" s="9">
        <f t="shared" si="3"/>
        <v>0.97837837837837838</v>
      </c>
    </row>
    <row r="200" spans="1:11" x14ac:dyDescent="0.25">
      <c r="A200" s="6">
        <v>42941</v>
      </c>
      <c r="B200" s="18" t="s">
        <v>671</v>
      </c>
      <c r="C200" s="7" t="s">
        <v>672</v>
      </c>
      <c r="D200" s="7" t="s">
        <v>673</v>
      </c>
      <c r="E200" s="7">
        <v>3</v>
      </c>
      <c r="F200" s="7" t="s">
        <v>674</v>
      </c>
      <c r="G200" s="8" t="s">
        <v>74</v>
      </c>
      <c r="H200" s="16">
        <v>975000</v>
      </c>
      <c r="I200" s="16">
        <v>952900</v>
      </c>
      <c r="J200" s="16">
        <v>987100</v>
      </c>
      <c r="K200" s="9">
        <f t="shared" si="3"/>
        <v>1.0124102564102564</v>
      </c>
    </row>
    <row r="201" spans="1:11" x14ac:dyDescent="0.25">
      <c r="A201" s="6">
        <v>43081</v>
      </c>
      <c r="B201" s="18" t="s">
        <v>675</v>
      </c>
      <c r="C201" s="7" t="s">
        <v>676</v>
      </c>
      <c r="D201" s="7" t="s">
        <v>677</v>
      </c>
      <c r="E201" s="7">
        <v>6</v>
      </c>
      <c r="F201" s="7" t="s">
        <v>674</v>
      </c>
      <c r="G201" s="8" t="s">
        <v>74</v>
      </c>
      <c r="H201" s="16">
        <v>1199000</v>
      </c>
      <c r="I201" s="16">
        <v>932100</v>
      </c>
      <c r="J201" s="16">
        <v>965500</v>
      </c>
      <c r="K201" s="9">
        <f t="shared" si="3"/>
        <v>0.80525437864887406</v>
      </c>
    </row>
    <row r="202" spans="1:11" x14ac:dyDescent="0.25">
      <c r="A202" s="6">
        <v>42922</v>
      </c>
      <c r="B202" s="18" t="s">
        <v>678</v>
      </c>
      <c r="C202" s="7" t="s">
        <v>679</v>
      </c>
      <c r="D202" s="7" t="s">
        <v>680</v>
      </c>
      <c r="E202" s="7">
        <v>33</v>
      </c>
      <c r="F202" s="7" t="s">
        <v>681</v>
      </c>
      <c r="G202" s="8" t="s">
        <v>15</v>
      </c>
      <c r="H202" s="16">
        <v>2125000</v>
      </c>
      <c r="I202" s="16">
        <v>1739900</v>
      </c>
      <c r="J202" s="16">
        <v>1740700</v>
      </c>
      <c r="K202" s="9">
        <f t="shared" si="3"/>
        <v>0.81915294117647064</v>
      </c>
    </row>
    <row r="203" spans="1:11" x14ac:dyDescent="0.25">
      <c r="A203" s="6">
        <v>42821</v>
      </c>
      <c r="B203" s="18" t="s">
        <v>682</v>
      </c>
      <c r="C203" s="7" t="s">
        <v>683</v>
      </c>
      <c r="D203" s="7" t="s">
        <v>533</v>
      </c>
      <c r="E203" s="7">
        <v>36</v>
      </c>
      <c r="F203" s="7" t="s">
        <v>684</v>
      </c>
      <c r="G203" s="8" t="s">
        <v>15</v>
      </c>
      <c r="H203" s="16">
        <v>1211800</v>
      </c>
      <c r="I203" s="16">
        <v>1362900</v>
      </c>
      <c r="J203" s="16">
        <v>1303000</v>
      </c>
      <c r="K203" s="9">
        <f t="shared" si="3"/>
        <v>1.0752599438851296</v>
      </c>
    </row>
    <row r="204" spans="1:11" x14ac:dyDescent="0.25">
      <c r="A204" s="6">
        <v>42849</v>
      </c>
      <c r="B204" s="18" t="s">
        <v>685</v>
      </c>
      <c r="C204" s="7" t="s">
        <v>686</v>
      </c>
      <c r="D204" s="7" t="s">
        <v>687</v>
      </c>
      <c r="E204" s="7">
        <v>65</v>
      </c>
      <c r="F204" s="7" t="s">
        <v>684</v>
      </c>
      <c r="G204" s="8" t="s">
        <v>15</v>
      </c>
      <c r="H204" s="16">
        <v>1055000</v>
      </c>
      <c r="I204" s="16">
        <v>964500</v>
      </c>
      <c r="J204" s="16">
        <v>979300</v>
      </c>
      <c r="K204" s="9">
        <f t="shared" si="3"/>
        <v>0.92824644549763036</v>
      </c>
    </row>
    <row r="205" spans="1:11" x14ac:dyDescent="0.25">
      <c r="A205" s="6">
        <v>42923</v>
      </c>
      <c r="B205" s="18" t="s">
        <v>688</v>
      </c>
      <c r="C205" s="7" t="s">
        <v>689</v>
      </c>
      <c r="D205" s="7" t="s">
        <v>690</v>
      </c>
      <c r="E205" s="7">
        <v>55</v>
      </c>
      <c r="F205" s="7" t="s">
        <v>691</v>
      </c>
      <c r="G205" s="8" t="s">
        <v>74</v>
      </c>
      <c r="H205" s="16">
        <v>329900</v>
      </c>
      <c r="I205" s="16">
        <v>265800</v>
      </c>
      <c r="J205" s="16">
        <v>313300</v>
      </c>
      <c r="K205" s="9">
        <f t="shared" si="3"/>
        <v>0.94968172173385879</v>
      </c>
    </row>
    <row r="206" spans="1:11" x14ac:dyDescent="0.25">
      <c r="A206" s="6">
        <v>42963</v>
      </c>
      <c r="B206" s="18" t="s">
        <v>692</v>
      </c>
      <c r="C206" s="7" t="s">
        <v>693</v>
      </c>
      <c r="D206" s="7" t="s">
        <v>589</v>
      </c>
      <c r="E206" s="7">
        <v>83</v>
      </c>
      <c r="F206" s="7" t="s">
        <v>694</v>
      </c>
      <c r="G206" s="8" t="s">
        <v>15</v>
      </c>
      <c r="H206" s="16">
        <v>1265000</v>
      </c>
      <c r="I206" s="16">
        <v>1078500</v>
      </c>
      <c r="J206" s="16">
        <v>1087300</v>
      </c>
      <c r="K206" s="9">
        <f t="shared" si="3"/>
        <v>0.85952569169960469</v>
      </c>
    </row>
    <row r="207" spans="1:11" x14ac:dyDescent="0.25">
      <c r="A207" s="6">
        <v>42944</v>
      </c>
      <c r="B207" s="18" t="s">
        <v>695</v>
      </c>
      <c r="C207" s="7" t="s">
        <v>696</v>
      </c>
      <c r="D207" s="7" t="s">
        <v>697</v>
      </c>
      <c r="E207" s="7">
        <v>384</v>
      </c>
      <c r="F207" s="7" t="s">
        <v>698</v>
      </c>
      <c r="G207" s="8" t="s">
        <v>15</v>
      </c>
      <c r="H207" s="16">
        <v>1230000</v>
      </c>
      <c r="I207" s="16">
        <v>1045100</v>
      </c>
      <c r="J207" s="16">
        <v>1091900</v>
      </c>
      <c r="K207" s="9">
        <f t="shared" si="3"/>
        <v>0.88772357723577233</v>
      </c>
    </row>
    <row r="208" spans="1:11" x14ac:dyDescent="0.25">
      <c r="A208" s="6">
        <v>42916</v>
      </c>
      <c r="B208" s="18" t="s">
        <v>699</v>
      </c>
      <c r="C208" s="7" t="s">
        <v>700</v>
      </c>
      <c r="D208" s="7" t="s">
        <v>701</v>
      </c>
      <c r="E208" s="7">
        <v>68</v>
      </c>
      <c r="F208" s="7" t="s">
        <v>702</v>
      </c>
      <c r="G208" s="8" t="s">
        <v>15</v>
      </c>
      <c r="H208" s="16">
        <v>1849000</v>
      </c>
      <c r="I208" s="16">
        <v>1765300</v>
      </c>
      <c r="J208" s="16">
        <v>1855800</v>
      </c>
      <c r="K208" s="9">
        <f t="shared" si="3"/>
        <v>1.0036776636019471</v>
      </c>
    </row>
    <row r="209" spans="1:11" x14ac:dyDescent="0.25">
      <c r="A209" s="6">
        <v>42559</v>
      </c>
      <c r="B209" s="18">
        <v>753</v>
      </c>
      <c r="C209" s="7" t="s">
        <v>703</v>
      </c>
      <c r="D209" s="7" t="s">
        <v>704</v>
      </c>
      <c r="E209" s="7">
        <v>136</v>
      </c>
      <c r="F209" s="7" t="s">
        <v>702</v>
      </c>
      <c r="G209" s="8" t="s">
        <v>308</v>
      </c>
      <c r="H209" s="16">
        <v>450000</v>
      </c>
      <c r="I209" s="16">
        <v>471200</v>
      </c>
      <c r="J209" s="16">
        <v>488800</v>
      </c>
      <c r="K209" s="9">
        <f t="shared" si="3"/>
        <v>1.0862222222222222</v>
      </c>
    </row>
    <row r="210" spans="1:11" x14ac:dyDescent="0.25">
      <c r="A210" s="6">
        <v>42748</v>
      </c>
      <c r="B210" s="18" t="s">
        <v>705</v>
      </c>
      <c r="C210" s="7" t="s">
        <v>706</v>
      </c>
      <c r="D210" s="7" t="s">
        <v>707</v>
      </c>
      <c r="E210" s="7">
        <v>374</v>
      </c>
      <c r="F210" s="7" t="s">
        <v>702</v>
      </c>
      <c r="G210" s="8" t="s">
        <v>74</v>
      </c>
      <c r="H210" s="16">
        <v>1065000</v>
      </c>
      <c r="I210" s="16">
        <v>1033300</v>
      </c>
      <c r="J210" s="16">
        <v>1048200</v>
      </c>
      <c r="K210" s="9">
        <f t="shared" si="3"/>
        <v>0.98422535211267603</v>
      </c>
    </row>
    <row r="211" spans="1:11" x14ac:dyDescent="0.25">
      <c r="A211" s="6">
        <v>43091</v>
      </c>
      <c r="B211" s="18" t="s">
        <v>708</v>
      </c>
      <c r="C211" s="7" t="s">
        <v>709</v>
      </c>
      <c r="D211" s="7" t="s">
        <v>710</v>
      </c>
      <c r="E211" s="7">
        <v>139</v>
      </c>
      <c r="F211" s="7" t="s">
        <v>711</v>
      </c>
      <c r="G211" s="8" t="s">
        <v>15</v>
      </c>
      <c r="H211" s="16">
        <v>1120000</v>
      </c>
      <c r="I211" s="16">
        <v>978300</v>
      </c>
      <c r="J211" s="16">
        <v>1055800</v>
      </c>
      <c r="K211" s="9">
        <f t="shared" si="3"/>
        <v>0.94267857142857148</v>
      </c>
    </row>
    <row r="212" spans="1:11" x14ac:dyDescent="0.25">
      <c r="A212" s="6">
        <v>43075</v>
      </c>
      <c r="B212" s="18" t="s">
        <v>712</v>
      </c>
      <c r="C212" s="7" t="s">
        <v>713</v>
      </c>
      <c r="D212" s="7" t="s">
        <v>714</v>
      </c>
      <c r="E212" s="7">
        <v>215</v>
      </c>
      <c r="F212" s="7" t="s">
        <v>715</v>
      </c>
      <c r="G212" s="8" t="s">
        <v>15</v>
      </c>
      <c r="H212" s="16">
        <v>698000</v>
      </c>
      <c r="I212" s="16">
        <v>673100</v>
      </c>
      <c r="J212" s="16">
        <v>667600</v>
      </c>
      <c r="K212" s="9">
        <f t="shared" si="3"/>
        <v>0.95644699140401146</v>
      </c>
    </row>
    <row r="213" spans="1:11" x14ac:dyDescent="0.25">
      <c r="A213" s="6">
        <v>42776</v>
      </c>
      <c r="B213" s="18">
        <v>296</v>
      </c>
      <c r="C213" s="7" t="s">
        <v>716</v>
      </c>
      <c r="D213" s="7" t="s">
        <v>717</v>
      </c>
      <c r="E213" s="7">
        <v>462</v>
      </c>
      <c r="F213" s="7" t="s">
        <v>718</v>
      </c>
      <c r="G213" s="8" t="s">
        <v>15</v>
      </c>
      <c r="H213" s="16">
        <v>705000</v>
      </c>
      <c r="I213" s="16">
        <v>719900</v>
      </c>
      <c r="J213" s="16">
        <v>772000</v>
      </c>
      <c r="K213" s="9">
        <f t="shared" si="3"/>
        <v>1.0950354609929078</v>
      </c>
    </row>
    <row r="214" spans="1:11" x14ac:dyDescent="0.25">
      <c r="A214" s="6">
        <v>42852</v>
      </c>
      <c r="B214" s="18" t="s">
        <v>719</v>
      </c>
      <c r="C214" s="7" t="s">
        <v>443</v>
      </c>
      <c r="D214" s="7" t="s">
        <v>720</v>
      </c>
      <c r="E214" s="7">
        <v>105</v>
      </c>
      <c r="F214" s="7" t="s">
        <v>721</v>
      </c>
      <c r="G214" s="8" t="s">
        <v>15</v>
      </c>
      <c r="H214" s="16">
        <v>825000</v>
      </c>
      <c r="I214" s="16">
        <v>725400</v>
      </c>
      <c r="J214" s="16">
        <v>799200</v>
      </c>
      <c r="K214" s="9">
        <f t="shared" si="3"/>
        <v>0.96872727272727277</v>
      </c>
    </row>
    <row r="215" spans="1:11" x14ac:dyDescent="0.25">
      <c r="A215" s="6">
        <v>42963</v>
      </c>
      <c r="B215" s="18" t="s">
        <v>722</v>
      </c>
      <c r="C215" s="7" t="s">
        <v>723</v>
      </c>
      <c r="D215" s="7" t="s">
        <v>612</v>
      </c>
      <c r="E215" s="7">
        <v>122</v>
      </c>
      <c r="F215" s="7" t="s">
        <v>721</v>
      </c>
      <c r="G215" s="8" t="s">
        <v>15</v>
      </c>
      <c r="H215" s="16">
        <v>1405000</v>
      </c>
      <c r="I215" s="16">
        <v>1126500</v>
      </c>
      <c r="J215" s="16">
        <v>1260600</v>
      </c>
      <c r="K215" s="9">
        <f t="shared" si="3"/>
        <v>0.89722419928825625</v>
      </c>
    </row>
    <row r="216" spans="1:11" x14ac:dyDescent="0.25">
      <c r="A216" s="6">
        <v>42929</v>
      </c>
      <c r="B216" s="18" t="s">
        <v>724</v>
      </c>
      <c r="C216" s="7" t="s">
        <v>725</v>
      </c>
      <c r="D216" s="7" t="s">
        <v>726</v>
      </c>
      <c r="E216" s="7">
        <v>135</v>
      </c>
      <c r="F216" s="7" t="s">
        <v>721</v>
      </c>
      <c r="G216" s="8" t="s">
        <v>15</v>
      </c>
      <c r="H216" s="16">
        <v>1190000</v>
      </c>
      <c r="I216" s="16">
        <v>1041000</v>
      </c>
      <c r="J216" s="16">
        <v>1106300</v>
      </c>
      <c r="K216" s="9">
        <f t="shared" si="3"/>
        <v>0.92966386554621849</v>
      </c>
    </row>
    <row r="217" spans="1:11" x14ac:dyDescent="0.25">
      <c r="A217" s="6">
        <v>42488</v>
      </c>
      <c r="B217" s="18">
        <v>237</v>
      </c>
      <c r="C217" s="7" t="s">
        <v>727</v>
      </c>
      <c r="D217" s="7" t="s">
        <v>728</v>
      </c>
      <c r="E217" s="7">
        <v>170</v>
      </c>
      <c r="F217" s="7" t="s">
        <v>729</v>
      </c>
      <c r="G217" s="8" t="s">
        <v>190</v>
      </c>
      <c r="H217" s="16">
        <v>1085000</v>
      </c>
      <c r="I217" s="16">
        <v>1004600</v>
      </c>
      <c r="J217" s="16">
        <v>1059200</v>
      </c>
      <c r="K217" s="9">
        <f t="shared" si="3"/>
        <v>0.97622119815668207</v>
      </c>
    </row>
    <row r="218" spans="1:11" x14ac:dyDescent="0.25">
      <c r="A218" s="6">
        <v>42997</v>
      </c>
      <c r="B218" s="18" t="s">
        <v>730</v>
      </c>
      <c r="C218" s="7" t="s">
        <v>731</v>
      </c>
      <c r="D218" s="7" t="s">
        <v>732</v>
      </c>
      <c r="E218" s="7">
        <v>60</v>
      </c>
      <c r="F218" s="7" t="s">
        <v>733</v>
      </c>
      <c r="G218" s="8" t="s">
        <v>15</v>
      </c>
      <c r="H218" s="16">
        <v>1050000</v>
      </c>
      <c r="I218" s="16">
        <v>1019700</v>
      </c>
      <c r="J218" s="16">
        <v>1091300</v>
      </c>
      <c r="K218" s="9">
        <f t="shared" si="3"/>
        <v>1.0393333333333334</v>
      </c>
    </row>
    <row r="219" spans="1:11" x14ac:dyDescent="0.25">
      <c r="A219" s="6">
        <v>42975</v>
      </c>
      <c r="B219" s="18" t="s">
        <v>734</v>
      </c>
      <c r="C219" s="7" t="s">
        <v>355</v>
      </c>
      <c r="D219" s="7" t="s">
        <v>735</v>
      </c>
      <c r="E219" s="7">
        <v>84</v>
      </c>
      <c r="F219" s="7" t="s">
        <v>733</v>
      </c>
      <c r="G219" s="8" t="s">
        <v>15</v>
      </c>
      <c r="H219" s="16">
        <v>904250</v>
      </c>
      <c r="I219" s="16">
        <v>961500</v>
      </c>
      <c r="J219" s="16">
        <v>992300</v>
      </c>
      <c r="K219" s="9">
        <f t="shared" si="3"/>
        <v>1.0973735139618468</v>
      </c>
    </row>
    <row r="220" spans="1:11" x14ac:dyDescent="0.25">
      <c r="A220" s="6">
        <v>42972</v>
      </c>
      <c r="B220" s="18" t="s">
        <v>736</v>
      </c>
      <c r="C220" s="7" t="s">
        <v>737</v>
      </c>
      <c r="D220" s="7" t="s">
        <v>738</v>
      </c>
      <c r="E220" s="7">
        <v>61</v>
      </c>
      <c r="F220" s="7" t="s">
        <v>739</v>
      </c>
      <c r="G220" s="8" t="s">
        <v>15</v>
      </c>
      <c r="H220" s="16">
        <v>685000</v>
      </c>
      <c r="I220" s="16">
        <v>648400</v>
      </c>
      <c r="J220" s="16">
        <v>778000</v>
      </c>
      <c r="K220" s="9">
        <f t="shared" si="3"/>
        <v>1.1357664233576643</v>
      </c>
    </row>
    <row r="221" spans="1:11" x14ac:dyDescent="0.25">
      <c r="A221" s="6">
        <v>43096</v>
      </c>
      <c r="B221" s="18" t="s">
        <v>740</v>
      </c>
      <c r="C221" s="7" t="s">
        <v>216</v>
      </c>
      <c r="D221" s="7" t="s">
        <v>741</v>
      </c>
      <c r="E221" s="7">
        <v>20</v>
      </c>
      <c r="F221" s="7" t="s">
        <v>742</v>
      </c>
      <c r="G221" s="8" t="s">
        <v>74</v>
      </c>
      <c r="H221" s="16">
        <v>475000</v>
      </c>
      <c r="I221" s="16">
        <v>415900</v>
      </c>
      <c r="J221" s="16">
        <v>465300</v>
      </c>
      <c r="K221" s="9">
        <f t="shared" si="3"/>
        <v>0.9795789473684211</v>
      </c>
    </row>
    <row r="222" spans="1:11" x14ac:dyDescent="0.25">
      <c r="A222" s="6">
        <v>43035</v>
      </c>
      <c r="B222" s="18" t="s">
        <v>743</v>
      </c>
      <c r="C222" s="7" t="s">
        <v>744</v>
      </c>
      <c r="D222" s="7" t="s">
        <v>745</v>
      </c>
      <c r="E222" s="7">
        <v>39</v>
      </c>
      <c r="F222" s="7" t="s">
        <v>746</v>
      </c>
      <c r="G222" s="8" t="s">
        <v>15</v>
      </c>
      <c r="H222" s="16">
        <v>876000</v>
      </c>
      <c r="I222" s="16">
        <v>683000</v>
      </c>
      <c r="J222" s="16">
        <v>777000</v>
      </c>
      <c r="K222" s="9">
        <f t="shared" si="3"/>
        <v>0.88698630136986301</v>
      </c>
    </row>
    <row r="223" spans="1:11" x14ac:dyDescent="0.25">
      <c r="A223" s="6">
        <v>42846</v>
      </c>
      <c r="B223" s="18" t="s">
        <v>747</v>
      </c>
      <c r="C223" s="7" t="s">
        <v>748</v>
      </c>
      <c r="D223" s="7" t="s">
        <v>749</v>
      </c>
      <c r="E223" s="7">
        <v>92</v>
      </c>
      <c r="F223" s="7" t="s">
        <v>750</v>
      </c>
      <c r="G223" s="8" t="s">
        <v>15</v>
      </c>
      <c r="H223" s="16">
        <v>729900</v>
      </c>
      <c r="I223" s="16">
        <v>693900</v>
      </c>
      <c r="J223" s="16">
        <v>712400</v>
      </c>
      <c r="K223" s="9">
        <f t="shared" si="3"/>
        <v>0.97602411289217705</v>
      </c>
    </row>
    <row r="224" spans="1:11" x14ac:dyDescent="0.25">
      <c r="A224" s="6">
        <v>42999</v>
      </c>
      <c r="B224" s="18" t="s">
        <v>751</v>
      </c>
      <c r="C224" s="7" t="s">
        <v>752</v>
      </c>
      <c r="D224" s="7" t="s">
        <v>753</v>
      </c>
      <c r="E224" s="7">
        <v>45</v>
      </c>
      <c r="F224" s="7" t="s">
        <v>754</v>
      </c>
      <c r="G224" s="8" t="s">
        <v>15</v>
      </c>
      <c r="H224" s="16">
        <v>1315000</v>
      </c>
      <c r="I224" s="16">
        <v>1200600</v>
      </c>
      <c r="J224" s="16">
        <v>1292200</v>
      </c>
      <c r="K224" s="9">
        <f t="shared" si="3"/>
        <v>0.9826615969581749</v>
      </c>
    </row>
    <row r="225" spans="1:11" x14ac:dyDescent="0.25">
      <c r="A225" s="6">
        <v>42943</v>
      </c>
      <c r="B225" s="18" t="s">
        <v>755</v>
      </c>
      <c r="C225" s="7" t="s">
        <v>756</v>
      </c>
      <c r="D225" s="7" t="s">
        <v>757</v>
      </c>
      <c r="E225" s="7">
        <v>21</v>
      </c>
      <c r="F225" s="7" t="s">
        <v>758</v>
      </c>
      <c r="G225" s="8" t="s">
        <v>15</v>
      </c>
      <c r="H225" s="16">
        <v>1830000</v>
      </c>
      <c r="I225" s="16">
        <v>1570400</v>
      </c>
      <c r="J225" s="16">
        <v>1658800</v>
      </c>
      <c r="K225" s="9">
        <f t="shared" si="3"/>
        <v>0.90644808743169403</v>
      </c>
    </row>
    <row r="226" spans="1:11" x14ac:dyDescent="0.25">
      <c r="A226" s="6">
        <v>43070</v>
      </c>
      <c r="B226" s="18" t="s">
        <v>759</v>
      </c>
      <c r="C226" s="7" t="s">
        <v>12</v>
      </c>
      <c r="D226" s="7" t="s">
        <v>760</v>
      </c>
      <c r="E226" s="7">
        <v>79</v>
      </c>
      <c r="F226" s="7" t="s">
        <v>758</v>
      </c>
      <c r="G226" s="8" t="s">
        <v>15</v>
      </c>
      <c r="H226" s="16">
        <v>1430000</v>
      </c>
      <c r="I226" s="16">
        <v>948900</v>
      </c>
      <c r="J226" s="16">
        <v>1211900</v>
      </c>
      <c r="K226" s="9">
        <f t="shared" si="3"/>
        <v>0.84748251748251746</v>
      </c>
    </row>
    <row r="227" spans="1:11" x14ac:dyDescent="0.25">
      <c r="A227" s="6">
        <v>42740</v>
      </c>
      <c r="B227" s="18">
        <v>3943</v>
      </c>
      <c r="C227" s="7" t="s">
        <v>761</v>
      </c>
      <c r="D227" s="7" t="s">
        <v>762</v>
      </c>
      <c r="E227" s="7">
        <v>41</v>
      </c>
      <c r="F227" s="7" t="s">
        <v>763</v>
      </c>
      <c r="G227" s="8" t="s">
        <v>15</v>
      </c>
      <c r="H227" s="16">
        <v>1885000</v>
      </c>
      <c r="I227" s="16">
        <v>1910700</v>
      </c>
      <c r="J227" s="16">
        <v>2117300</v>
      </c>
      <c r="K227" s="9">
        <f t="shared" si="3"/>
        <v>1.1232360742705569</v>
      </c>
    </row>
    <row r="228" spans="1:11" x14ac:dyDescent="0.25">
      <c r="A228" s="6">
        <v>42843</v>
      </c>
      <c r="B228" s="18" t="s">
        <v>764</v>
      </c>
      <c r="C228" s="7" t="s">
        <v>765</v>
      </c>
      <c r="D228" s="7" t="s">
        <v>766</v>
      </c>
      <c r="E228" s="7">
        <v>47</v>
      </c>
      <c r="F228" s="7" t="s">
        <v>767</v>
      </c>
      <c r="G228" s="8" t="s">
        <v>15</v>
      </c>
      <c r="H228" s="16">
        <v>1175000</v>
      </c>
      <c r="I228" s="16">
        <v>1284100</v>
      </c>
      <c r="J228" s="16">
        <v>1408200</v>
      </c>
      <c r="K228" s="9">
        <f t="shared" si="3"/>
        <v>1.1984680851063829</v>
      </c>
    </row>
    <row r="229" spans="1:11" x14ac:dyDescent="0.25">
      <c r="A229" s="6">
        <v>42856</v>
      </c>
      <c r="B229" s="18" t="s">
        <v>768</v>
      </c>
      <c r="C229" s="7" t="s">
        <v>769</v>
      </c>
      <c r="D229" s="7" t="s">
        <v>770</v>
      </c>
      <c r="E229" s="7">
        <v>3</v>
      </c>
      <c r="F229" s="7" t="s">
        <v>771</v>
      </c>
      <c r="G229" s="8" t="s">
        <v>74</v>
      </c>
      <c r="H229" s="16">
        <v>935000</v>
      </c>
      <c r="I229" s="16">
        <v>744200</v>
      </c>
      <c r="J229" s="16">
        <v>849700</v>
      </c>
      <c r="K229" s="9">
        <f t="shared" si="3"/>
        <v>0.90877005347593587</v>
      </c>
    </row>
    <row r="230" spans="1:11" x14ac:dyDescent="0.25">
      <c r="A230" s="6">
        <v>42922</v>
      </c>
      <c r="B230" s="18" t="s">
        <v>772</v>
      </c>
      <c r="C230" s="7" t="s">
        <v>773</v>
      </c>
      <c r="D230" s="7" t="s">
        <v>774</v>
      </c>
      <c r="E230" s="7">
        <v>24</v>
      </c>
      <c r="F230" s="7" t="s">
        <v>771</v>
      </c>
      <c r="G230" s="8" t="s">
        <v>74</v>
      </c>
      <c r="H230" s="16">
        <v>950000</v>
      </c>
      <c r="I230" s="16">
        <v>824500</v>
      </c>
      <c r="J230" s="16">
        <v>888900</v>
      </c>
      <c r="K230" s="9">
        <f t="shared" si="3"/>
        <v>0.93568421052631578</v>
      </c>
    </row>
    <row r="231" spans="1:11" x14ac:dyDescent="0.25">
      <c r="A231" s="6">
        <v>42905</v>
      </c>
      <c r="B231" s="18" t="s">
        <v>775</v>
      </c>
      <c r="C231" s="7" t="s">
        <v>776</v>
      </c>
      <c r="D231" s="7" t="s">
        <v>777</v>
      </c>
      <c r="E231" s="7">
        <v>50</v>
      </c>
      <c r="F231" s="7" t="s">
        <v>778</v>
      </c>
      <c r="G231" s="8" t="s">
        <v>15</v>
      </c>
      <c r="H231" s="16">
        <v>665000</v>
      </c>
      <c r="I231" s="16">
        <v>586500</v>
      </c>
      <c r="J231" s="16">
        <v>634600</v>
      </c>
      <c r="K231" s="9">
        <f t="shared" si="3"/>
        <v>0.95428571428571429</v>
      </c>
    </row>
    <row r="232" spans="1:11" x14ac:dyDescent="0.25">
      <c r="A232" s="6">
        <v>42992</v>
      </c>
      <c r="B232" s="18" t="s">
        <v>779</v>
      </c>
      <c r="C232" s="7" t="s">
        <v>780</v>
      </c>
      <c r="D232" s="7" t="s">
        <v>205</v>
      </c>
      <c r="E232" s="7">
        <v>137</v>
      </c>
      <c r="F232" s="7" t="s">
        <v>778</v>
      </c>
      <c r="G232" s="8" t="s">
        <v>15</v>
      </c>
      <c r="H232" s="16">
        <v>1185000</v>
      </c>
      <c r="I232" s="16">
        <v>1051200</v>
      </c>
      <c r="J232" s="16">
        <v>1084900</v>
      </c>
      <c r="K232" s="9">
        <f t="shared" si="3"/>
        <v>0.91552742616033755</v>
      </c>
    </row>
    <row r="233" spans="1:11" x14ac:dyDescent="0.25">
      <c r="A233" s="6">
        <v>43066</v>
      </c>
      <c r="B233" s="18" t="s">
        <v>781</v>
      </c>
      <c r="C233" s="7" t="s">
        <v>359</v>
      </c>
      <c r="D233" s="7" t="s">
        <v>782</v>
      </c>
      <c r="E233" s="7">
        <v>157</v>
      </c>
      <c r="F233" s="7" t="s">
        <v>778</v>
      </c>
      <c r="G233" s="8" t="s">
        <v>15</v>
      </c>
      <c r="H233" s="16">
        <v>725000</v>
      </c>
      <c r="I233" s="16">
        <v>647300</v>
      </c>
      <c r="J233" s="16">
        <v>682200</v>
      </c>
      <c r="K233" s="9">
        <f t="shared" si="3"/>
        <v>0.94096551724137933</v>
      </c>
    </row>
    <row r="234" spans="1:11" x14ac:dyDescent="0.25">
      <c r="A234" s="6">
        <v>43077</v>
      </c>
      <c r="B234" s="18" t="s">
        <v>783</v>
      </c>
      <c r="C234" s="7" t="s">
        <v>391</v>
      </c>
      <c r="D234" s="7" t="s">
        <v>784</v>
      </c>
      <c r="E234" s="7">
        <v>208</v>
      </c>
      <c r="F234" s="7" t="s">
        <v>778</v>
      </c>
      <c r="G234" s="8" t="s">
        <v>15</v>
      </c>
      <c r="H234" s="16">
        <v>673800</v>
      </c>
      <c r="I234" s="16">
        <v>606900</v>
      </c>
      <c r="J234" s="16">
        <v>647900</v>
      </c>
      <c r="K234" s="9">
        <f t="shared" si="3"/>
        <v>0.96156129415256753</v>
      </c>
    </row>
    <row r="235" spans="1:11" x14ac:dyDescent="0.25">
      <c r="A235" s="12"/>
      <c r="K235" s="14"/>
    </row>
    <row r="236" spans="1:11" x14ac:dyDescent="0.25">
      <c r="A236" s="12"/>
      <c r="K236" s="14"/>
    </row>
    <row r="237" spans="1:11" x14ac:dyDescent="0.25">
      <c r="A237" s="12"/>
      <c r="K237" s="14"/>
    </row>
    <row r="238" spans="1:11" x14ac:dyDescent="0.25">
      <c r="A238" s="12"/>
      <c r="K238" s="14"/>
    </row>
    <row r="239" spans="1:11" x14ac:dyDescent="0.25">
      <c r="A239" s="12"/>
      <c r="K239" s="14"/>
    </row>
    <row r="240" spans="1:11" x14ac:dyDescent="0.25">
      <c r="A240" s="12"/>
      <c r="K240" s="14"/>
    </row>
    <row r="241" spans="1:11" x14ac:dyDescent="0.25">
      <c r="A241" s="12"/>
      <c r="K241" s="14"/>
    </row>
    <row r="242" spans="1:11" x14ac:dyDescent="0.25">
      <c r="A242" s="12"/>
      <c r="K242" s="14"/>
    </row>
    <row r="243" spans="1:11" x14ac:dyDescent="0.25">
      <c r="A243" s="12"/>
      <c r="K243" s="14"/>
    </row>
    <row r="244" spans="1:11" x14ac:dyDescent="0.25">
      <c r="A244" s="12"/>
      <c r="K244" s="14"/>
    </row>
    <row r="245" spans="1:11" x14ac:dyDescent="0.25">
      <c r="A245" s="12"/>
      <c r="K245" s="14"/>
    </row>
    <row r="246" spans="1:11" x14ac:dyDescent="0.25">
      <c r="A246" s="12"/>
      <c r="K246" s="14"/>
    </row>
    <row r="247" spans="1:11" x14ac:dyDescent="0.25">
      <c r="A247" s="12"/>
      <c r="K247" s="14"/>
    </row>
    <row r="248" spans="1:11" x14ac:dyDescent="0.25">
      <c r="A248" s="12"/>
      <c r="K248" s="14"/>
    </row>
    <row r="249" spans="1:11" x14ac:dyDescent="0.25">
      <c r="A249" s="12"/>
      <c r="K249" s="14"/>
    </row>
    <row r="250" spans="1:11" x14ac:dyDescent="0.25">
      <c r="A250" s="12"/>
      <c r="K250" s="14"/>
    </row>
    <row r="251" spans="1:11" x14ac:dyDescent="0.25">
      <c r="A251" s="12"/>
      <c r="K251" s="14"/>
    </row>
    <row r="252" spans="1:11" x14ac:dyDescent="0.25">
      <c r="A252" s="12"/>
      <c r="K252" s="14"/>
    </row>
    <row r="253" spans="1:11" x14ac:dyDescent="0.25">
      <c r="A253" s="12"/>
      <c r="K253" s="14"/>
    </row>
    <row r="254" spans="1:11" x14ac:dyDescent="0.25">
      <c r="A254" s="12"/>
      <c r="K254" s="14"/>
    </row>
    <row r="255" spans="1:11" x14ac:dyDescent="0.25">
      <c r="A255" s="12"/>
      <c r="K255" s="14"/>
    </row>
    <row r="256" spans="1:11" x14ac:dyDescent="0.25">
      <c r="A256" s="12"/>
      <c r="K256" s="14"/>
    </row>
    <row r="257" spans="1:11" x14ac:dyDescent="0.25">
      <c r="A257" s="12"/>
      <c r="K257" s="14"/>
    </row>
    <row r="258" spans="1:11" x14ac:dyDescent="0.25">
      <c r="A258" s="12"/>
      <c r="K258" s="14"/>
    </row>
    <row r="259" spans="1:11" x14ac:dyDescent="0.25">
      <c r="A259" s="12"/>
      <c r="K259" s="14"/>
    </row>
    <row r="260" spans="1:11" x14ac:dyDescent="0.25">
      <c r="A260" s="12"/>
      <c r="K260" s="14"/>
    </row>
    <row r="261" spans="1:11" x14ac:dyDescent="0.25">
      <c r="A261" s="12"/>
      <c r="K261" s="14"/>
    </row>
    <row r="262" spans="1:11" x14ac:dyDescent="0.25">
      <c r="A262" s="12"/>
      <c r="K262" s="14"/>
    </row>
    <row r="263" spans="1:11" x14ac:dyDescent="0.25">
      <c r="A263" s="12"/>
      <c r="K263" s="14"/>
    </row>
    <row r="264" spans="1:11" x14ac:dyDescent="0.25">
      <c r="A264" s="12"/>
      <c r="K264" s="14"/>
    </row>
    <row r="265" spans="1:11" x14ac:dyDescent="0.25">
      <c r="A265" s="12"/>
      <c r="K265" s="14"/>
    </row>
    <row r="266" spans="1:11" x14ac:dyDescent="0.25">
      <c r="A266" s="12"/>
      <c r="K266" s="14"/>
    </row>
    <row r="267" spans="1:11" x14ac:dyDescent="0.25">
      <c r="A267" s="12"/>
      <c r="K267" s="14"/>
    </row>
    <row r="268" spans="1:11" x14ac:dyDescent="0.25">
      <c r="A268" s="12"/>
      <c r="K268" s="14"/>
    </row>
    <row r="269" spans="1:11" x14ac:dyDescent="0.25">
      <c r="A269" s="12"/>
      <c r="K269" s="14"/>
    </row>
    <row r="270" spans="1:11" x14ac:dyDescent="0.25">
      <c r="A270" s="12"/>
      <c r="K270" s="14"/>
    </row>
    <row r="271" spans="1:11" x14ac:dyDescent="0.25">
      <c r="A271" s="12"/>
      <c r="K271" s="14"/>
    </row>
    <row r="272" spans="1:11" x14ac:dyDescent="0.25">
      <c r="A272" s="12"/>
      <c r="K272" s="14"/>
    </row>
    <row r="273" spans="1:11" x14ac:dyDescent="0.25">
      <c r="A273" s="12"/>
      <c r="K273" s="14"/>
    </row>
    <row r="274" spans="1:11" x14ac:dyDescent="0.25">
      <c r="A274" s="12"/>
      <c r="K274" s="14"/>
    </row>
    <row r="275" spans="1:11" x14ac:dyDescent="0.25">
      <c r="A275" s="12"/>
      <c r="K275" s="14"/>
    </row>
    <row r="276" spans="1:11" x14ac:dyDescent="0.25">
      <c r="A276" s="12"/>
      <c r="K276" s="14"/>
    </row>
    <row r="277" spans="1:11" x14ac:dyDescent="0.25">
      <c r="A277" s="12"/>
      <c r="K277" s="14"/>
    </row>
    <row r="278" spans="1:11" x14ac:dyDescent="0.25">
      <c r="A278" s="12"/>
      <c r="K278" s="14"/>
    </row>
    <row r="279" spans="1:11" x14ac:dyDescent="0.25">
      <c r="A279" s="12"/>
      <c r="K279" s="14"/>
    </row>
    <row r="280" spans="1:11" x14ac:dyDescent="0.25">
      <c r="A280" s="12"/>
      <c r="K280" s="14"/>
    </row>
    <row r="281" spans="1:11" x14ac:dyDescent="0.25">
      <c r="A281" s="12"/>
      <c r="K281" s="14"/>
    </row>
    <row r="282" spans="1:11" x14ac:dyDescent="0.25">
      <c r="A282" s="12"/>
      <c r="K282" s="14"/>
    </row>
    <row r="283" spans="1:11" x14ac:dyDescent="0.25">
      <c r="A283" s="12"/>
      <c r="K283" s="14"/>
    </row>
    <row r="284" spans="1:11" x14ac:dyDescent="0.25">
      <c r="A284" s="12"/>
      <c r="K284" s="14"/>
    </row>
    <row r="285" spans="1:11" x14ac:dyDescent="0.25">
      <c r="A285" s="12"/>
      <c r="K285" s="14"/>
    </row>
    <row r="286" spans="1:11" x14ac:dyDescent="0.25">
      <c r="A286" s="12"/>
      <c r="K286" s="14"/>
    </row>
    <row r="287" spans="1:11" x14ac:dyDescent="0.25">
      <c r="A287" s="12"/>
      <c r="K287" s="14"/>
    </row>
    <row r="288" spans="1:11" x14ac:dyDescent="0.25">
      <c r="A288" s="12"/>
      <c r="K288" s="14"/>
    </row>
    <row r="289" spans="1:11" x14ac:dyDescent="0.25">
      <c r="A289" s="12"/>
      <c r="K289" s="14"/>
    </row>
    <row r="290" spans="1:11" x14ac:dyDescent="0.25">
      <c r="A290" s="12"/>
      <c r="K290" s="14"/>
    </row>
    <row r="291" spans="1:11" x14ac:dyDescent="0.25">
      <c r="A291" s="12"/>
      <c r="K291" s="14"/>
    </row>
    <row r="292" spans="1:11" x14ac:dyDescent="0.25">
      <c r="A292" s="12"/>
      <c r="K292" s="14"/>
    </row>
    <row r="293" spans="1:11" x14ac:dyDescent="0.25">
      <c r="A293" s="12"/>
      <c r="K293" s="14"/>
    </row>
    <row r="294" spans="1:11" x14ac:dyDescent="0.25">
      <c r="A294" s="12"/>
      <c r="K294" s="14"/>
    </row>
    <row r="295" spans="1:11" x14ac:dyDescent="0.25">
      <c r="A295" s="12"/>
      <c r="K295" s="14"/>
    </row>
    <row r="296" spans="1:11" x14ac:dyDescent="0.25">
      <c r="A296" s="12"/>
      <c r="K296" s="14"/>
    </row>
    <row r="297" spans="1:11" x14ac:dyDescent="0.25">
      <c r="A297" s="12"/>
      <c r="K297" s="14"/>
    </row>
    <row r="298" spans="1:11" x14ac:dyDescent="0.25">
      <c r="A298" s="12"/>
      <c r="K298" s="14"/>
    </row>
    <row r="299" spans="1:11" x14ac:dyDescent="0.25">
      <c r="A299" s="12"/>
      <c r="K299" s="14"/>
    </row>
    <row r="300" spans="1:11" x14ac:dyDescent="0.25">
      <c r="A300" s="12"/>
      <c r="K300" s="14"/>
    </row>
    <row r="301" spans="1:11" x14ac:dyDescent="0.25">
      <c r="A301" s="12"/>
      <c r="K301" s="14"/>
    </row>
    <row r="302" spans="1:11" x14ac:dyDescent="0.25">
      <c r="A302" s="12"/>
      <c r="K302" s="14"/>
    </row>
    <row r="303" spans="1:11" x14ac:dyDescent="0.25">
      <c r="A303" s="12"/>
      <c r="K303" s="14"/>
    </row>
    <row r="304" spans="1:11" x14ac:dyDescent="0.25">
      <c r="A304" s="12"/>
      <c r="K304" s="14"/>
    </row>
    <row r="305" spans="1:11" x14ac:dyDescent="0.25">
      <c r="A305" s="12"/>
      <c r="K305" s="14"/>
    </row>
    <row r="306" spans="1:11" x14ac:dyDescent="0.25">
      <c r="A306" s="12"/>
      <c r="K306" s="14"/>
    </row>
    <row r="307" spans="1:11" x14ac:dyDescent="0.25">
      <c r="A307" s="12"/>
      <c r="K307" s="14"/>
    </row>
    <row r="308" spans="1:11" x14ac:dyDescent="0.25">
      <c r="A308" s="12"/>
      <c r="K308" s="14"/>
    </row>
    <row r="309" spans="1:11" x14ac:dyDescent="0.25">
      <c r="A309" s="12"/>
      <c r="K309" s="14"/>
    </row>
    <row r="310" spans="1:11" x14ac:dyDescent="0.25">
      <c r="A310" s="12"/>
      <c r="K310" s="14"/>
    </row>
    <row r="311" spans="1:11" x14ac:dyDescent="0.25">
      <c r="A311" s="12"/>
      <c r="K311" s="14"/>
    </row>
    <row r="312" spans="1:11" x14ac:dyDescent="0.25">
      <c r="A312" s="12"/>
      <c r="K312" s="14"/>
    </row>
    <row r="313" spans="1:11" x14ac:dyDescent="0.25">
      <c r="A313" s="12"/>
      <c r="K313" s="14"/>
    </row>
    <row r="314" spans="1:11" x14ac:dyDescent="0.25">
      <c r="A314" s="12"/>
      <c r="K314" s="14"/>
    </row>
    <row r="315" spans="1:11" x14ac:dyDescent="0.25">
      <c r="A315" s="12"/>
      <c r="K315" s="14"/>
    </row>
    <row r="316" spans="1:11" x14ac:dyDescent="0.25">
      <c r="A316" s="12"/>
      <c r="K316" s="14"/>
    </row>
    <row r="317" spans="1:11" x14ac:dyDescent="0.25">
      <c r="A317" s="12"/>
      <c r="K317" s="14"/>
    </row>
    <row r="318" spans="1:11" x14ac:dyDescent="0.25">
      <c r="A318" s="12"/>
      <c r="K318" s="14"/>
    </row>
    <row r="319" spans="1:11" x14ac:dyDescent="0.25">
      <c r="A319" s="12"/>
      <c r="K319" s="14"/>
    </row>
    <row r="320" spans="1:11" x14ac:dyDescent="0.25">
      <c r="A320" s="12"/>
      <c r="K320" s="14"/>
    </row>
    <row r="321" spans="1:11" x14ac:dyDescent="0.25">
      <c r="A321" s="12"/>
      <c r="K321" s="14"/>
    </row>
    <row r="322" spans="1:11" x14ac:dyDescent="0.25">
      <c r="A322" s="12"/>
      <c r="K322" s="14"/>
    </row>
    <row r="323" spans="1:11" x14ac:dyDescent="0.25">
      <c r="A323" s="12"/>
      <c r="K323" s="14"/>
    </row>
    <row r="324" spans="1:11" x14ac:dyDescent="0.25">
      <c r="A324" s="12"/>
      <c r="K324" s="14"/>
    </row>
    <row r="325" spans="1:11" x14ac:dyDescent="0.25">
      <c r="A325" s="12"/>
      <c r="K325" s="14"/>
    </row>
    <row r="326" spans="1:11" x14ac:dyDescent="0.25">
      <c r="A326" s="12"/>
      <c r="K326" s="14"/>
    </row>
    <row r="327" spans="1:11" x14ac:dyDescent="0.25">
      <c r="A327" s="12"/>
      <c r="K327" s="14"/>
    </row>
    <row r="328" spans="1:11" x14ac:dyDescent="0.25">
      <c r="A328" s="12"/>
      <c r="K328" s="14"/>
    </row>
  </sheetData>
  <printOptions gridLines="1"/>
  <pageMargins left="0.25" right="0.25" top="0.75" bottom="0.75" header="0.3" footer="0.3"/>
  <pageSetup scale="77" fitToHeight="100" orientation="landscape" horizontalDpi="300" verticalDpi="300" r:id="rId1"/>
  <headerFooter alignWithMargins="0">
    <oddHeader>&amp;C&amp;"Calibri,Bold"&amp;12Sales Used In The FY 2019 Analysis</oddHeader>
    <oddFooter>&amp;LBoard of Assessors&amp;C&amp;P&amp;R&amp;D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LA3 Sales Report</vt:lpstr>
      <vt:lpstr>'LA3 Sales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Shirer Taylor, Kirsten E.</dc:creator>
  <cp:lastModifiedBy>Carolyn Dee</cp:lastModifiedBy>
  <cp:lastPrinted>2018-12-04T17:13:47Z</cp:lastPrinted>
  <dcterms:created xsi:type="dcterms:W3CDTF">2016-03-25T14:22:42Z</dcterms:created>
  <dcterms:modified xsi:type="dcterms:W3CDTF">2019-01-14T19:08:18Z</dcterms:modified>
</cp:coreProperties>
</file>